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sc816\Desktop\01-招聘工作\关于报送学科带头人招聘需求的通知\"/>
    </mc:Choice>
  </mc:AlternateContent>
  <bookViews>
    <workbookView windowWidth="22188" windowHeight="9060"/>
  </bookViews>
  <sheets>
    <sheet name="汇总" sheetId="1" r:id="rId1"/>
  </sheets>
  <definedNames>
    <definedName name="_xlnm._FilterDatabase" localSheetId="0" hidden="1">汇总!$A$2:$G$26</definedName>
    <definedName name="_xlnm.Print_Titles" localSheetId="0">汇总!$1:$2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<sst xmlns="http://schemas.openxmlformats.org/spreadsheetml/2006/main" count="98" uniqueCount="98">
  <si>
    <t>芜湖学院2026年学科带头人招聘计划</t>
  </si>
  <si>
    <t>序号</t>
  </si>
  <si>
    <t>二级学院</t>
  </si>
  <si>
    <t>学历资历要求</t>
  </si>
  <si>
    <t>岗位代码</t>
  </si>
  <si>
    <t>需求人数</t>
  </si>
  <si>
    <t>需求学科（专业）方向</t>
  </si>
  <si>
    <t>其他任职条件</t>
  </si>
  <si>
    <t>汽车工程学院</t>
  </si>
  <si>
    <t>具有博士学位和副高级及以上专业技术职务；年龄不超过55周岁（1971年1月1日以后出生），特别优秀者年龄可适当放宽。</t>
  </si>
  <si>
    <t>G20261001</t>
  </si>
  <si>
    <t>车辆工程</t>
  </si>
  <si>
    <t>具有主持省部级及以上科研项目经历，在车辆系统动力学与控制、新能源汽车整车及关键零部件设计、智能网联汽车技术方向有较深学术造诣；能结合芜湖地区汽车产业特色，带领团队开展车辆工程领域教学科研、产教融合与学科建设工作。</t>
  </si>
  <si>
    <t>G20261002</t>
  </si>
  <si>
    <t>电气工程
（研究方向：新能源发电与电能存储）</t>
  </si>
  <si>
    <t>具有主持省部级及以上科研项目经历，在新能源发电与并网控制、电力电子变换技术、储能系统集成与电池管理方向有较深学术造诣；能带领团队开展新能源发电与电能存储领域教学科研、学科平台建设与产学研合作工作。</t>
  </si>
  <si>
    <t>G20261003</t>
  </si>
  <si>
    <t>电气工程
（研究方向：电机系统及工程）</t>
  </si>
  <si>
    <t>具有主持省部级及以上科研项目经历，在电机设计与优化、电机驱动与控制、新能源汽车电驱动系统方向有较深学术造诣；能结合芜湖地区新能源汽车产业特色，带领团队开展电机系统领域教学科研、产教融合与工程实践平台建设工作。</t>
  </si>
  <si>
    <t>G20261004</t>
  </si>
  <si>
    <t>机械工程
（研究方向：机械设计及理论）</t>
  </si>
  <si>
    <t>具有主持省部级及以上科研项目经历，在机械设计理论与方法、机构学与机械动力学、机械结构优化与数字化设计方向有较深学术造诣；能带领团队开展机械工程领域教学科研、学科建设与实验室规划工作。</t>
  </si>
  <si>
    <t>电子信息学院</t>
  </si>
  <si>
    <t>G20261005</t>
  </si>
  <si>
    <t>电子信息工程</t>
  </si>
  <si>
    <t>具有主持省部级及以上科研项目经历，在电子信息工程专业有较深学术造诣，主要研究方向嵌入式系统开发、物联网终端系统设计、智能传感与信息采集等；能够带领团队开展学科专业规划与学科建设工作；具有组织学位点申报、专业认证、产教融合等经验者优先。</t>
  </si>
  <si>
    <t>G20261006</t>
  </si>
  <si>
    <t>集成电路设计与集成系统</t>
  </si>
  <si>
    <t>具有主持省部级及以上科研项目经历，在集成电路设计与集成系统专业有较深学术造诣，主要研究方向为数字集成电路设计、FPGA嵌入式系统集成、EDA技术应用等；能够带领团队开展学科专业规划与学科建设工作；具有组织学位点申报、专业认证、产教融合等经验者优先。</t>
  </si>
  <si>
    <t>G20261007</t>
  </si>
  <si>
    <t>微电子科学与工程</t>
  </si>
  <si>
    <t>具有主持省部级及以上科研项目经历，在微电子科学与工程专业有较深学术造诣，主要研究方向为半导体器件物理、宽禁带半导体材料与器件、功率半导体器件等；能够带领团队开展学科专业规划与学科建设工作；具有组织学位点申报、专业认证、产教融合等经验者优先。</t>
  </si>
  <si>
    <t>G20261008</t>
  </si>
  <si>
    <t>通信工程</t>
  </si>
  <si>
    <t>具有主持省部级及以上科研项目经历，在通信工程专业有较深学术造诣，主要研究方向为5G/6G通信技术、移动通信系统、物联网通信技术等；能够带领团队开展学科专业规划与学科建设工作；具有组织学位点申报、专业认证、产教融合等经验者优先。</t>
  </si>
  <si>
    <t>G20261009</t>
  </si>
  <si>
    <t>电子科学与技术</t>
  </si>
  <si>
    <t>具有主持省部级及以上科研项目经历，在电子科学与技术专业有较深学术造诣，主要研究方向为智能传感技术、电磁兼容技术、微纳电子系统等；能够带领团队开展学科专业规划与学科建设工作；具有组织学位点申报、专业认证、产教融合等经验者优先。</t>
  </si>
  <si>
    <t>3</t>
  </si>
  <si>
    <t>智能制造学院</t>
  </si>
  <si>
    <t>G20261010</t>
  </si>
  <si>
    <t>机械工程</t>
  </si>
  <si>
    <t>具有主持省部级及以上科研项目经历，在机械工程方向有较深学术造诣；能带领团队开展机械工程领域教学科研、学科方向凝练与产教融合工作。</t>
  </si>
  <si>
    <t>G20261011</t>
  </si>
  <si>
    <t>智能制造</t>
  </si>
  <si>
    <t>具有主持省部级及以上科研项目经历，在智能制造方向有较深学术造诣；能带领团队开展智能制造领域教学科研、新专业建设与学科平台规划工作。</t>
  </si>
  <si>
    <t>G20261012</t>
  </si>
  <si>
    <t>机器人工程</t>
  </si>
  <si>
    <t>具有主持省部级及以上科研项目经历，在机器人工程方向有较深学术造诣；能结合芜湖地区机器人产业特色，带领团队开展机器人领域教学科研、学科平台建设与产学研合作工作。</t>
  </si>
  <si>
    <t>G20261013</t>
  </si>
  <si>
    <t>智能装备与系统</t>
  </si>
  <si>
    <t>具有主持省部级及以上科研项目经历，在智能装备与系统方向有较深学术造诣；能带领团队开展产教融合、产学研合作与学科建设工作。</t>
  </si>
  <si>
    <t>计算科学学院</t>
  </si>
  <si>
    <t>G20261014</t>
  </si>
  <si>
    <t>计算机科学与技术</t>
  </si>
  <si>
    <t>具有主持省部级及以上科研项目经历，在计算机系统结构、计算机软件与理论、计算机应用技术等方向有较深学术造诣；能带领团队开展计算机科学与技术领域教学科研、学科建设与实验室规划工作。</t>
  </si>
  <si>
    <t>G20261015</t>
  </si>
  <si>
    <t>软件工程</t>
  </si>
  <si>
    <t>具有主持省部级及以上科研项目经历，在软件工程理论、软件设计与开发、软件质量保障等方向有较深学术造诣；能带领团队开展软件工程领域教学科研、学科平台建设等工作。</t>
  </si>
  <si>
    <t>G20261016</t>
  </si>
  <si>
    <t>网络空间安全</t>
  </si>
  <si>
    <t>具有主持省部级及以上科研项目经历，在密码学与安全协议、网络攻防、系统安全等方向有较深学术造诣；能带领团队开展网络空间安全领域教学科研、学科建设与实验室规划工作。</t>
  </si>
  <si>
    <t>G20261017</t>
  </si>
  <si>
    <t>数据科学与大数据技术</t>
  </si>
  <si>
    <t>具有主持省部级及以上科研项目经历，在大数据计算、数据挖掘与分析、数据治理等方向有较深学术造诣；能带领团队开展数据科学与大数据技术领域教学科研、学科建设与实验室规划工作。</t>
  </si>
  <si>
    <t>G20261018</t>
  </si>
  <si>
    <t>人工智能</t>
  </si>
  <si>
    <t>具有主持省部级及以上科研项目经历，在机器学习、计算机视觉、自然语言处理等方向有较深学术造诣；能带领团队开展人工智能领域教学科研、学科方向凝练与产教融合工作。</t>
  </si>
  <si>
    <t>材料与化工学院</t>
  </si>
  <si>
    <t>G20261019</t>
  </si>
  <si>
    <t>生物医药类</t>
  </si>
  <si>
    <t>具有主持省部级及以上科研项目经历，在生物医学工程、生物制药、药物化学或医用材料方向有较深学术造诣；能带领团队开展生物医药领域教学科研、学科方向凝练与产教融合工作。</t>
  </si>
  <si>
    <t>G20261020</t>
  </si>
  <si>
    <t>光电信息类</t>
  </si>
  <si>
    <t>具有主持省部级及以上科研项目经历，在光电功能材料、光电器件设计与制备方向有较深学术造诣；能带领团队开展光电信息领域教学科研、新专业建设与学科平台规划工作。</t>
  </si>
  <si>
    <t>G20261021</t>
  </si>
  <si>
    <t>新能源材料类</t>
  </si>
  <si>
    <t>具有主持省部级及以上科研项目经历，在储能电池材料、太阳能电池或能源转换材料方向有较深学术造诣；能带领团队开展新能源材料领域教学科研、学科平台建设与产学研合作工作。</t>
  </si>
  <si>
    <t>G20261022</t>
  </si>
  <si>
    <t>应用化学类</t>
  </si>
  <si>
    <t>具有主持省部级及以上科研项目经历，在精细化工、合成化学或现代分析技术方向有较深学术造诣；能带领团队开展应用化学领域教学科研、学科建设与实验室规划工作。</t>
  </si>
  <si>
    <t>G20261023</t>
  </si>
  <si>
    <t>高分子类</t>
  </si>
  <si>
    <t>具有主持省部级及以上科研项目经历，在高分子合成、改性及加工应用方向有较深学术造诣；能结合芜湖地区高分子产业特色，带领团队开展产教融合、产学研合作与学科建设工作。</t>
  </si>
  <si>
    <t>管理学院</t>
  </si>
  <si>
    <t>G20261024</t>
  </si>
  <si>
    <t>管理科学与工程
（物流工程、供应链管理）</t>
  </si>
  <si>
    <t>具有主持省部级及以上科研项目，发表高水平学术论文（SCI、SSCI、CSSCI），获得省部级及以上教学科研奖励等经历；能够带领团队开展学科专业规划与建设工作；具有组织学位点申报、专业认证、产教融合等经验者优先。</t>
  </si>
  <si>
    <t>合计</t>
  </si>
  <si>
    <t>人才待遇</t>
  </si>
  <si>
    <t>人才类别</t>
  </si>
  <si>
    <r>
      <t xml:space="preserve">年薪
</t>
    </r>
    <r>
      <rPr>
        <b/>
        <sz val="16"/>
        <color theme="1"/>
        <rFont val="黑体"/>
        <charset val="134"/>
      </rPr>
      <t>（税前，含五险一金）</t>
    </r>
  </si>
  <si>
    <r>
      <t xml:space="preserve">安家费、科研费等
</t>
    </r>
    <r>
      <rPr>
        <b/>
        <sz val="16"/>
        <color theme="1"/>
        <rFont val="黑体"/>
        <charset val="134"/>
      </rPr>
      <t>（含芜湖市紫云英计划）</t>
    </r>
  </si>
  <si>
    <t>配偶安置</t>
  </si>
  <si>
    <t>学科带头人</t>
  </si>
  <si>
    <t>35万—100万，一人一议。</t>
  </si>
  <si>
    <t>75万起，一人一议。</t>
  </si>
  <si>
    <t>硕士以上安排工作。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</si>
</sst>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等线"/>
      <charset val="134"/>
      <scheme val="minor"/>
    </font>
    <font>
      <sz val="36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20"/>
      <name val="等线"/>
      <charset val="134"/>
      <scheme val="minor"/>
    </font>
    <font>
      <sz val="11"/>
      <name val="等线"/>
      <charset val="134"/>
      <scheme val="minor"/>
    </font>
    <font>
      <b/>
      <sz val="48"/>
      <color theme="1"/>
      <name val="黑体"/>
      <charset val="134"/>
    </font>
    <font>
      <b/>
      <sz val="48"/>
      <color theme="4" tint="-0.25"/>
      <name val="黑体"/>
      <charset val="134"/>
    </font>
    <font>
      <b/>
      <sz val="24"/>
      <name val="黑体"/>
      <charset val="134"/>
    </font>
    <font>
      <sz val="24"/>
      <color rgb="FF08090C"/>
      <name val="微软雅黑"/>
      <charset val="134"/>
    </font>
    <font>
      <b/>
      <sz val="24"/>
      <name val="宋体"/>
      <charset val="134"/>
    </font>
    <font>
      <b/>
      <sz val="24"/>
      <color theme="1"/>
      <name val="宋体"/>
      <charset val="134"/>
    </font>
    <font>
      <b/>
      <sz val="20"/>
      <color theme="1"/>
      <name val="宋体"/>
      <charset val="134"/>
    </font>
    <font>
      <b/>
      <sz val="20"/>
      <name val="宋体"/>
      <charset val="134"/>
    </font>
    <font>
      <b/>
      <sz val="36"/>
      <color theme="1"/>
      <name val="宋体"/>
      <charset val="134"/>
    </font>
    <font>
      <b/>
      <sz val="22"/>
      <color theme="1"/>
      <name val="黑体"/>
      <charset val="134"/>
    </font>
    <font>
      <sz val="22"/>
      <color rgb="FF08090C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theme="1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6" borderId="11" applyNumberFormat="0" applyAlignment="0" applyProtection="0">
      <alignment vertical="center"/>
    </xf>
    <xf numFmtId="0" fontId="27" fillId="7" borderId="13" applyNumberFormat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36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38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gradientFill degree="270">
          <stop position="0">
            <color rgb="FFDDF0EA"/>
          </stop>
          <stop position="1">
            <color theme="4" tint="0.799981688894314"/>
          </stop>
        </gradientFill>
      </fill>
    </dxf>
    <dxf>
      <fill>
        <gradientFill>
          <stop position="0">
            <color rgb="FFDDF0EA"/>
          </stop>
          <stop position="1">
            <color theme="4" tint="0.799981688894314"/>
          </stop>
        </gradientFill>
      </fill>
    </dxf>
    <dxf>
      <font>
        <b val="1"/>
        <u val="none"/>
        <color theme="1"/>
      </font>
      <fill>
        <gradientFill degree="90">
          <stop position="0">
            <color theme="4" tint="0.899990844447157"/>
          </stop>
          <stop position="1">
            <color rgb="FFDDF0EA"/>
          </stop>
        </gradientFill>
      </fill>
      <border>
        <left style="thin">
          <color rgb="FFEFEFEF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rgb="FFEFEFEF"/>
        </horizontal>
      </border>
    </dxf>
    <dxf>
      <font>
        <b val="0"/>
        <i val="0"/>
        <u val="none"/>
        <sz val="11"/>
        <color theme="1"/>
      </font>
      <fill>
        <gradientFill degree="90">
          <stop position="0">
            <color theme="4" tint="0.899990844447157"/>
          </stop>
          <stop position="1">
            <color rgb="FFDDF0EA"/>
          </stop>
        </gradientFill>
      </fill>
      <border>
        <left style="thin">
          <color theme="4"/>
        </left>
        <right style="thin">
          <color rgb="FFEFEFEF"/>
        </right>
        <top style="thin">
          <color theme="4"/>
        </top>
        <bottom style="thin">
          <color theme="4"/>
        </bottom>
        <vertical/>
        <horizontal style="thin">
          <color rgb="FFEFEFEF"/>
        </horizontal>
      </border>
    </dxf>
    <dxf>
      <font>
        <b val="1"/>
        <u val="none"/>
        <color rgb="FFFFFFFF"/>
      </font>
      <fill>
        <gradientFill>
          <stop position="0">
            <color theme="4"/>
          </stop>
          <stop position="1">
            <color rgb="FF449A7F"/>
          </stop>
        </gradientFill>
      </fill>
      <border>
        <left style="thin">
          <color theme="4"/>
        </left>
        <right style="thin">
          <color theme="4"/>
        </right>
        <top/>
        <bottom style="thin">
          <color theme="4"/>
        </bottom>
        <vertical/>
        <horizontal/>
      </border>
    </dxf>
    <dxf>
      <font>
        <b val="1"/>
        <u val="none"/>
        <color rgb="FFFFFFFF"/>
      </font>
      <fill>
        <gradientFill>
          <stop position="0">
            <color theme="4"/>
          </stop>
          <stop position="1">
            <color rgb="FF449A7F"/>
          </stop>
        </gradientFill>
      </fill>
      <border>
        <left style="thin">
          <color theme="4"/>
        </left>
        <right style="thin">
          <color theme="4"/>
        </right>
        <top style="thin">
          <color theme="4"/>
        </top>
        <bottom/>
        <vertical style="thin">
          <color rgb="FFEFEFEF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DDDDD"/>
        </vertical>
        <horizontal style="thin">
          <color rgb="FFDDDDDD"/>
        </horizontal>
      </border>
    </dxf>
    <dxf>
      <fill>
        <patternFill patternType="solid">
          <bgColor rgb="FFF2F2F2"/>
        </patternFill>
      </fill>
    </dxf>
    <dxf>
      <fill>
        <patternFill patternType="solid">
          <bgColor rgb="FFF2F2F2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u val="none"/>
        <color theme="4"/>
      </font>
      <fill>
        <patternFill patternType="solid">
          <bgColor theme="0" tint="-0.0999786370433668"/>
        </patternFill>
      </fill>
    </dxf>
    <dxf>
      <font>
        <b val="1"/>
        <i val="0"/>
        <u val="none"/>
        <sz val="10"/>
        <color rgb="FFFFFFFF"/>
      </font>
      <fill>
        <patternFill patternType="solid">
          <bgColor theme="4"/>
        </patternFill>
      </fill>
    </dxf>
    <dxf>
      <font>
        <b val="1"/>
        <i val="0"/>
        <u val="none"/>
        <sz val="10"/>
        <color rgb="FFFFFFFF"/>
      </font>
      <fill>
        <patternFill patternType="solid">
          <bgColor theme="4"/>
        </patternFill>
      </fill>
    </dxf>
    <dxf>
      <font>
        <b val="0"/>
        <u val="none"/>
        <color rgb="FF08090C"/>
      </font>
      <fill>
        <patternFill patternType="solid">
          <bgColor rgb="FFFFFFFF"/>
        </patternFill>
      </fill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dotted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 style="dotted">
          <color theme="4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theme="4" tint="0.8"/>
        </patternFill>
      </fill>
      <border>
        <left style="medium">
          <color theme="4"/>
        </left>
        <right style="dotted">
          <color theme="4"/>
        </right>
        <top style="medium">
          <color theme="4"/>
        </top>
        <bottom style="medium">
          <color theme="4"/>
        </bottom>
        <vertical/>
        <horizontal style="dotted">
          <color theme="4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 style="dotted">
          <color theme="4" tint="0.6"/>
        </vertical>
        <horizontal/>
      </border>
    </dxf>
    <dxf>
      <font>
        <b val="0"/>
        <i val="0"/>
        <u val="none"/>
        <sz val="11"/>
        <color rgb="FF08090C"/>
      </font>
      <fill>
        <patternFill patternType="solid">
          <bgColor rgb="FFFFFFFF"/>
        </patternFill>
      </fill>
      <border>
        <left style="medium">
          <color theme="4"/>
        </left>
        <right style="medium">
          <color theme="4"/>
        </right>
        <top style="medium">
          <color theme="4"/>
        </top>
        <bottom style="medium">
          <color theme="4"/>
        </bottom>
        <vertical style="dotted">
          <color theme="4"/>
        </vertical>
        <horizontal style="dotted">
          <color theme="4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5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渐变蓝色绿色系标题行表格样式_1c86fb" count="7" xr9:uid="{D8F25657-94AD-48E8-9EFF-8615BB8DB178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行表格样式_e29825" count="7" xr9:uid="{4F55EFD8-34FA-4157-B33E-1841907EDC5D}">
      <tableStyleElement type="wholeTable" dxfId="20"/>
      <tableStyleElement type="headerRow" dxfId="19"/>
      <tableStyleElement type="totalRow" dxfId="18"/>
      <tableStyleElement type="firstColumn" dxfId="17"/>
      <tableStyleElement type="lastColumn" dxfId="16"/>
      <tableStyleElement type="secondRowStripe" dxfId="15"/>
      <tableStyleElement type="firstColumnStripe" dxfId="14"/>
    </tableStyle>
    <tableStyle name="中色系标题行虚线棋盘格表格样式_a7f395" count="7" xr9:uid="{F4C271EF-194B-4216-84E4-C16960BB1808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secondRowStripe" dxfId="22"/>
      <tableStyleElement type="firstColumnStripe" dxfId="21"/>
    </tableStyle>
    <tableStyle name="PivotStylePreset2_Accent1" table="0" count="10" xr9:uid="{267968C8-6FFD-4C36-ACC1-9EA1FD1885CA}">
      <tableStyleElement type="headerRow" dxfId="37"/>
      <tableStyleElement type="totalRow" dxfId="36"/>
      <tableStyleElement type="firstRowStripe" dxfId="35"/>
      <tableStyleElement type="firstColumnStripe" dxfId="34"/>
      <tableStyleElement type="firstSubtotalRow" dxfId="33"/>
      <tableStyleElement type="secondSubtotalRow" dxfId="32"/>
      <tableStyleElement type="firstRowSubheading" dxfId="31"/>
      <tableStyleElement type="secondRowSubheading" dxfId="30"/>
      <tableStyleElement type="pageFieldLabels" dxfId="29"/>
      <tableStyleElement type="pageFieldValues" dxfId="2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31"/>
  <sheetViews>
    <sheetView tabSelected="1" view="pageBreakPreview" zoomScale="40" zoomScaleNormal="100" workbookViewId="0">
      <pane ySplit="2" topLeftCell="A29" activePane="bottomLeft" state="frozen"/>
      <selection/>
      <selection pane="bottomLeft" activeCell="E33" sqref="E33"/>
    </sheetView>
  </sheetViews>
  <sheetFormatPr defaultColWidth="9" defaultRowHeight="100" customHeight="1" outlineLevelCol="7"/>
  <cols>
    <col min="1" max="1" width="15.2037037037037" style="5" customWidth="1"/>
    <col min="2" max="2" width="27.7777777777778" style="6" customWidth="1"/>
    <col min="3" max="3" width="31.6666666666667" style="6" customWidth="1"/>
    <col min="4" max="4" width="27.7777777777778" style="6" customWidth="1"/>
    <col min="5" max="5" width="25.1388888888889" style="6" customWidth="1"/>
    <col min="6" max="6" width="55.2777777777778" style="6" customWidth="1"/>
    <col min="7" max="7" width="140.277777777778" style="6" customWidth="1"/>
    <col min="8" max="8" width="30.6944444444444" customWidth="1"/>
  </cols>
  <sheetData>
    <row r="1" s="1" customFormat="1" ht="124" customHeight="1" spans="1:8">
      <c r="A1" s="7" t="s">
        <v>0</v>
      </c>
      <c r="B1" s="7"/>
      <c r="C1" s="7"/>
      <c r="D1" s="7"/>
      <c r="E1" s="7"/>
      <c r="F1" s="7"/>
      <c r="G1" s="7"/>
      <c r="H1" s="8"/>
    </row>
    <row r="2" s="2" customFormat="1" ht="78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</row>
    <row r="3" s="3" customFormat="1" ht="150" customHeight="1" spans="1:8">
      <c r="A3" s="11">
        <v>1</v>
      </c>
      <c r="B3" s="12" t="s">
        <v>8</v>
      </c>
      <c r="C3" s="13" t="s">
        <v>9</v>
      </c>
      <c r="D3" s="13" t="s">
        <v>10</v>
      </c>
      <c r="E3" s="12">
        <v>1</v>
      </c>
      <c r="F3" s="12" t="s">
        <v>11</v>
      </c>
      <c r="G3" s="14" t="s">
        <v>12</v>
      </c>
    </row>
    <row r="4" s="3" customFormat="1" ht="150" customHeight="1" spans="1:8">
      <c r="A4" s="11"/>
      <c r="B4" s="12"/>
      <c r="C4" s="15"/>
      <c r="D4" s="13" t="s">
        <v>13</v>
      </c>
      <c r="E4" s="12">
        <v>1</v>
      </c>
      <c r="F4" s="12" t="s">
        <v>14</v>
      </c>
      <c r="G4" s="14" t="s">
        <v>15</v>
      </c>
    </row>
    <row r="5" s="3" customFormat="1" ht="150" customHeight="1" spans="1:8">
      <c r="A5" s="11"/>
      <c r="B5" s="12"/>
      <c r="C5" s="15"/>
      <c r="D5" s="13" t="s">
        <v>16</v>
      </c>
      <c r="E5" s="12">
        <v>1</v>
      </c>
      <c r="F5" s="12" t="s">
        <v>17</v>
      </c>
      <c r="G5" s="14" t="s">
        <v>18</v>
      </c>
    </row>
    <row r="6" s="3" customFormat="1" ht="150" customHeight="1" spans="1:8">
      <c r="A6" s="11"/>
      <c r="B6" s="12"/>
      <c r="C6" s="15"/>
      <c r="D6" s="13" t="s">
        <v>19</v>
      </c>
      <c r="E6" s="12">
        <v>1</v>
      </c>
      <c r="F6" s="12" t="s">
        <v>20</v>
      </c>
      <c r="G6" s="14" t="s">
        <v>21</v>
      </c>
    </row>
    <row r="7" s="3" customFormat="1" ht="150" customHeight="1" spans="1:8">
      <c r="A7" s="16">
        <v>2</v>
      </c>
      <c r="B7" s="16" t="s">
        <v>22</v>
      </c>
      <c r="C7" s="15"/>
      <c r="D7" s="13" t="s">
        <v>23</v>
      </c>
      <c r="E7" s="12">
        <v>1</v>
      </c>
      <c r="F7" s="12" t="s">
        <v>24</v>
      </c>
      <c r="G7" s="14" t="s">
        <v>25</v>
      </c>
    </row>
    <row r="8" s="3" customFormat="1" ht="150" customHeight="1" spans="1:8">
      <c r="A8" s="17"/>
      <c r="B8" s="17"/>
      <c r="C8" s="15"/>
      <c r="D8" s="13" t="s">
        <v>26</v>
      </c>
      <c r="E8" s="12">
        <v>1</v>
      </c>
      <c r="F8" s="12" t="s">
        <v>27</v>
      </c>
      <c r="G8" s="14" t="s">
        <v>28</v>
      </c>
    </row>
    <row r="9" s="3" customFormat="1" ht="150" customHeight="1" spans="1:8">
      <c r="A9" s="17"/>
      <c r="B9" s="17"/>
      <c r="C9" s="15"/>
      <c r="D9" s="13" t="s">
        <v>29</v>
      </c>
      <c r="E9" s="12">
        <v>1</v>
      </c>
      <c r="F9" s="12" t="s">
        <v>30</v>
      </c>
      <c r="G9" s="14" t="s">
        <v>31</v>
      </c>
    </row>
    <row r="10" s="3" customFormat="1" ht="150" customHeight="1" spans="1:8">
      <c r="A10" s="17"/>
      <c r="B10" s="17"/>
      <c r="C10" s="15"/>
      <c r="D10" s="13" t="s">
        <v>32</v>
      </c>
      <c r="E10" s="12">
        <v>1</v>
      </c>
      <c r="F10" s="12" t="s">
        <v>33</v>
      </c>
      <c r="G10" s="14" t="s">
        <v>34</v>
      </c>
    </row>
    <row r="11" s="3" customFormat="1" ht="150" customHeight="1" spans="1:8">
      <c r="A11" s="18"/>
      <c r="B11" s="18"/>
      <c r="C11" s="15"/>
      <c r="D11" s="13" t="s">
        <v>35</v>
      </c>
      <c r="E11" s="12">
        <v>1</v>
      </c>
      <c r="F11" s="12" t="s">
        <v>36</v>
      </c>
      <c r="G11" s="14" t="s">
        <v>37</v>
      </c>
    </row>
    <row r="12" s="2" customFormat="1" ht="150" customHeight="1" spans="1:8">
      <c r="A12" s="19" t="s">
        <v>38</v>
      </c>
      <c r="B12" s="12" t="s">
        <v>39</v>
      </c>
      <c r="C12" s="15"/>
      <c r="D12" s="13" t="s">
        <v>40</v>
      </c>
      <c r="E12" s="12">
        <v>1</v>
      </c>
      <c r="F12" s="12" t="s">
        <v>41</v>
      </c>
      <c r="G12" s="14" t="s">
        <v>42</v>
      </c>
    </row>
    <row r="13" s="2" customFormat="1" ht="150" customHeight="1" spans="1:8">
      <c r="A13" s="19"/>
      <c r="B13" s="12"/>
      <c r="C13" s="15"/>
      <c r="D13" s="13" t="s">
        <v>43</v>
      </c>
      <c r="E13" s="12">
        <v>1</v>
      </c>
      <c r="F13" s="12" t="s">
        <v>44</v>
      </c>
      <c r="G13" s="14" t="s">
        <v>45</v>
      </c>
    </row>
    <row r="14" s="2" customFormat="1" ht="150" customHeight="1" spans="1:8">
      <c r="A14" s="19"/>
      <c r="B14" s="12"/>
      <c r="C14" s="15"/>
      <c r="D14" s="13" t="s">
        <v>46</v>
      </c>
      <c r="E14" s="12">
        <v>1</v>
      </c>
      <c r="F14" s="12" t="s">
        <v>47</v>
      </c>
      <c r="G14" s="14" t="s">
        <v>48</v>
      </c>
    </row>
    <row r="15" s="2" customFormat="1" ht="150" customHeight="1" spans="1:8">
      <c r="A15" s="19"/>
      <c r="B15" s="12"/>
      <c r="C15" s="15"/>
      <c r="D15" s="13" t="s">
        <v>49</v>
      </c>
      <c r="E15" s="12">
        <v>1</v>
      </c>
      <c r="F15" s="12" t="s">
        <v>50</v>
      </c>
      <c r="G15" s="14" t="s">
        <v>51</v>
      </c>
    </row>
    <row r="16" s="3" customFormat="1" ht="150" customHeight="1" spans="1:8">
      <c r="A16" s="16">
        <v>4</v>
      </c>
      <c r="B16" s="16" t="s">
        <v>52</v>
      </c>
      <c r="C16" s="15"/>
      <c r="D16" s="13" t="s">
        <v>53</v>
      </c>
      <c r="E16" s="12">
        <v>1</v>
      </c>
      <c r="F16" s="12" t="s">
        <v>54</v>
      </c>
      <c r="G16" s="14" t="s">
        <v>55</v>
      </c>
    </row>
    <row r="17" s="3" customFormat="1" ht="150" customHeight="1" spans="1:8">
      <c r="A17" s="17"/>
      <c r="B17" s="17"/>
      <c r="C17" s="15"/>
      <c r="D17" s="13" t="s">
        <v>56</v>
      </c>
      <c r="E17" s="12">
        <v>1</v>
      </c>
      <c r="F17" s="12" t="s">
        <v>57</v>
      </c>
      <c r="G17" s="14" t="s">
        <v>58</v>
      </c>
    </row>
    <row r="18" s="3" customFormat="1" ht="150" customHeight="1" spans="1:8">
      <c r="A18" s="17"/>
      <c r="B18" s="17"/>
      <c r="C18" s="15"/>
      <c r="D18" s="13" t="s">
        <v>59</v>
      </c>
      <c r="E18" s="12">
        <v>1</v>
      </c>
      <c r="F18" s="12" t="s">
        <v>60</v>
      </c>
      <c r="G18" s="14" t="s">
        <v>61</v>
      </c>
    </row>
    <row r="19" s="3" customFormat="1" ht="150" customHeight="1" spans="1:8">
      <c r="A19" s="17"/>
      <c r="B19" s="17"/>
      <c r="C19" s="15"/>
      <c r="D19" s="13" t="s">
        <v>62</v>
      </c>
      <c r="E19" s="12">
        <v>1</v>
      </c>
      <c r="F19" s="12" t="s">
        <v>63</v>
      </c>
      <c r="G19" s="14" t="s">
        <v>64</v>
      </c>
    </row>
    <row r="20" s="3" customFormat="1" ht="150" customHeight="1" spans="1:8">
      <c r="A20" s="18"/>
      <c r="B20" s="18"/>
      <c r="C20" s="15"/>
      <c r="D20" s="13" t="s">
        <v>65</v>
      </c>
      <c r="E20" s="12">
        <v>1</v>
      </c>
      <c r="F20" s="12" t="s">
        <v>66</v>
      </c>
      <c r="G20" s="14" t="s">
        <v>67</v>
      </c>
    </row>
    <row r="21" s="3" customFormat="1" ht="150" customHeight="1" spans="1:8">
      <c r="A21" s="12">
        <v>5</v>
      </c>
      <c r="B21" s="12" t="s">
        <v>68</v>
      </c>
      <c r="C21" s="15"/>
      <c r="D21" s="13" t="s">
        <v>69</v>
      </c>
      <c r="E21" s="12">
        <v>1</v>
      </c>
      <c r="F21" s="12" t="s">
        <v>70</v>
      </c>
      <c r="G21" s="14" t="s">
        <v>71</v>
      </c>
    </row>
    <row r="22" s="3" customFormat="1" ht="150" customHeight="1" spans="1:8">
      <c r="A22" s="12"/>
      <c r="B22" s="12"/>
      <c r="C22" s="15"/>
      <c r="D22" s="13" t="s">
        <v>72</v>
      </c>
      <c r="E22" s="12">
        <v>1</v>
      </c>
      <c r="F22" s="12" t="s">
        <v>73</v>
      </c>
      <c r="G22" s="14" t="s">
        <v>74</v>
      </c>
    </row>
    <row r="23" s="3" customFormat="1" ht="150" customHeight="1" spans="1:8">
      <c r="A23" s="12"/>
      <c r="B23" s="12"/>
      <c r="C23" s="15"/>
      <c r="D23" s="13" t="s">
        <v>75</v>
      </c>
      <c r="E23" s="12">
        <v>1</v>
      </c>
      <c r="F23" s="12" t="s">
        <v>76</v>
      </c>
      <c r="G23" s="14" t="s">
        <v>77</v>
      </c>
    </row>
    <row r="24" s="3" customFormat="1" ht="150" customHeight="1" spans="1:8">
      <c r="A24" s="12"/>
      <c r="B24" s="12"/>
      <c r="C24" s="15"/>
      <c r="D24" s="13" t="s">
        <v>78</v>
      </c>
      <c r="E24" s="12">
        <v>1</v>
      </c>
      <c r="F24" s="12" t="s">
        <v>79</v>
      </c>
      <c r="G24" s="14" t="s">
        <v>80</v>
      </c>
    </row>
    <row r="25" s="3" customFormat="1" ht="150" customHeight="1" spans="1:8">
      <c r="A25" s="12"/>
      <c r="B25" s="12"/>
      <c r="C25" s="15"/>
      <c r="D25" s="13" t="s">
        <v>81</v>
      </c>
      <c r="E25" s="12">
        <v>1</v>
      </c>
      <c r="F25" s="12" t="s">
        <v>82</v>
      </c>
      <c r="G25" s="14" t="s">
        <v>83</v>
      </c>
    </row>
    <row r="26" s="4" customFormat="1" ht="150" customHeight="1" spans="1:8">
      <c r="A26" s="12">
        <v>6</v>
      </c>
      <c r="B26" s="12" t="s">
        <v>84</v>
      </c>
      <c r="C26" s="20"/>
      <c r="D26" s="13" t="s">
        <v>85</v>
      </c>
      <c r="E26" s="12">
        <v>1</v>
      </c>
      <c r="F26" s="12" t="s">
        <v>86</v>
      </c>
      <c r="G26" s="14" t="s">
        <v>87</v>
      </c>
    </row>
    <row r="27" s="2" customFormat="1" ht="57" customHeight="1" spans="1:8">
      <c r="A27" s="21" t="s">
        <v>88</v>
      </c>
      <c r="B27" s="22"/>
      <c r="C27" s="23"/>
      <c r="D27" s="23"/>
      <c r="E27" s="24">
        <f>SUM(E3:E26)</f>
        <v>24</v>
      </c>
      <c r="F27" s="24"/>
      <c r="G27" s="24"/>
      <c r="H27" s="25"/>
    </row>
    <row r="28" s="2" customFormat="1" ht="57" customHeight="1" spans="1:8">
      <c r="A28" s="26"/>
      <c r="B28" s="26"/>
      <c r="C28" s="26"/>
      <c r="D28" s="26"/>
      <c r="E28" s="25"/>
      <c r="F28" s="25"/>
      <c r="G28" s="25"/>
      <c r="H28" s="25"/>
    </row>
    <row r="29" s="2" customFormat="1" ht="80" customHeight="1" spans="1:8">
      <c r="A29" s="27" t="s">
        <v>89</v>
      </c>
      <c r="B29" s="27"/>
      <c r="C29" s="27"/>
      <c r="D29" s="27"/>
      <c r="E29" s="27"/>
      <c r="F29" s="27"/>
      <c r="G29" s="27"/>
      <c r="H29" s="25"/>
    </row>
    <row r="30" s="2" customFormat="1" ht="80" customHeight="1" spans="1:8">
      <c r="A30" s="28" t="s">
        <v>90</v>
      </c>
      <c r="B30" s="29"/>
      <c r="C30" s="30" t="s">
        <v>91</v>
      </c>
      <c r="D30" s="30"/>
      <c r="E30" s="30"/>
      <c r="F30" s="28" t="s">
        <v>92</v>
      </c>
      <c r="G30" s="31" t="s">
        <v>93</v>
      </c>
    </row>
    <row r="31" s="2" customFormat="1" ht="80" customHeight="1" spans="1:8">
      <c r="A31" s="32" t="s">
        <v>94</v>
      </c>
      <c r="B31" s="33"/>
      <c r="C31" s="34" t="s">
        <v>95</v>
      </c>
      <c r="D31" s="34"/>
      <c r="E31" s="34"/>
      <c r="F31" s="32" t="s">
        <v>96</v>
      </c>
      <c r="G31" s="35" t="s">
        <v>97</v>
      </c>
    </row>
  </sheetData>
  <sheetProtection formatCells="0" formatColumns="0" formatRows="0" insertRows="0" insertColumns="0" insertHyperlinks="0" deleteColumns="0" deleteRows="0" sort="0" autoFilter="0" pivotTables="0"/>
  <mergeCells count="18">
    <mergeCell ref="A1:G1"/>
    <mergeCell ref="A27:B27"/>
    <mergeCell ref="A29:G29"/>
    <mergeCell ref="A30:B30"/>
    <mergeCell ref="C30:E30"/>
    <mergeCell ref="A31:B31"/>
    <mergeCell ref="C31:E31"/>
    <mergeCell ref="A3:A6"/>
    <mergeCell ref="A7:A11"/>
    <mergeCell ref="A12:A15"/>
    <mergeCell ref="A16:A20"/>
    <mergeCell ref="A21:A25"/>
    <mergeCell ref="B3:B6"/>
    <mergeCell ref="B7:B11"/>
    <mergeCell ref="B12:B15"/>
    <mergeCell ref="B16:B20"/>
    <mergeCell ref="B21:B25"/>
    <mergeCell ref="C3:C26"/>
  </mergeCells>
  <pageMargins left="0.393055555555556" right="0.275" top="0.629861111111111" bottom="0.354166666666667" header="0.15625" footer="0.196527777777778"/>
  <pageSetup paperSize="9" scale="2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王君</dc:creator>
  <cp:lastModifiedBy>杨文琪</cp:lastModifiedBy>
  <dcterms:created xsi:type="dcterms:W3CDTF">2025-11-20T05:52:00Z</dcterms:created>
  <cp:lastPrinted>2025-11-25T17:38:00Z</cp:lastPrinted>
  <dcterms:modified xsi:type="dcterms:W3CDTF">2026-10-19T09:08:34Z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C790AECAE69441B39A2B804C936AE2CB_13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