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<sst xmlns="http://schemas.openxmlformats.org/spreadsheetml/2006/main" count="53" uniqueCount="46">
  <si>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r>
      <rPr>
        <sz val="11"/>
        <color indexed="8"/>
        <rFont val="宋体"/>
        <charset val="134"/>
      </rPr>
      <t>附件：</t>
    </r>
  </si>
  <si>
    <r>
      <t>珠海市金湾区</t>
    </r>
    <r>
      <rPr>
        <sz val="20"/>
        <color indexed="8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年春季公办中小学公开招聘编制外教师（第二批）岗位表</t>
    </r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</si>
  <si>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</si>
  <si>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学校</t>
    </r>
  </si>
  <si>
    <r>
      <rPr>
        <b/>
        <sz val="12"/>
        <color indexed="8"/>
        <rFont val="宋体"/>
        <charset val="134"/>
      </rPr>
      <t>学段</t>
    </r>
  </si>
  <si>
    <r>
      <rPr>
        <b/>
        <sz val="12"/>
        <color indexed="8"/>
        <rFont val="宋体"/>
        <charset val="134"/>
      </rPr>
      <t>学科临聘教师招聘需求（人数）</t>
    </r>
  </si>
  <si>
    <r>
      <rPr>
        <b/>
        <sz val="14"/>
        <color indexed="8"/>
        <rFont val="宋体"/>
        <charset val="134"/>
      </rPr>
      <t>报考人员级要求</t>
    </r>
  </si>
  <si>
    <r>
      <rPr>
        <b/>
        <sz val="14"/>
        <color indexed="8"/>
        <rFont val="宋体"/>
        <charset val="134"/>
      </rPr>
      <t>咨询人及电话</t>
    </r>
  </si>
  <si>
    <r>
      <rPr>
        <b/>
        <sz val="14"/>
        <color indexed="8"/>
        <rFont val="宋体"/>
        <charset val="134"/>
      </rPr>
      <t>报考邮箱</t>
    </r>
  </si>
  <si>
    <r>
      <rPr>
        <b/>
        <sz val="10"/>
        <color indexed="8"/>
        <rFont val="宋体"/>
        <charset val="134"/>
      </rPr>
      <t>语文</t>
    </r>
  </si>
  <si>
    <r>
      <rPr>
        <b/>
        <sz val="10"/>
        <color indexed="8"/>
        <rFont val="宋体"/>
        <charset val="134"/>
      </rPr>
      <t>数学</t>
    </r>
  </si>
  <si>
    <r>
      <rPr>
        <b/>
        <sz val="10"/>
        <color indexed="8"/>
        <rFont val="宋体"/>
        <charset val="134"/>
      </rPr>
      <t>体育</t>
    </r>
  </si>
  <si>
    <r>
      <rPr>
        <b/>
        <sz val="10"/>
        <color indexed="8"/>
        <rFont val="宋体"/>
        <charset val="134"/>
      </rPr>
      <t>物理</t>
    </r>
  </si>
  <si>
    <r>
      <rPr>
        <b/>
        <sz val="10"/>
        <color indexed="8"/>
        <rFont val="宋体"/>
        <charset val="134"/>
      </rPr>
      <t>化学</t>
    </r>
  </si>
  <si>
    <r>
      <rPr>
        <b/>
        <sz val="10"/>
        <color indexed="8"/>
        <rFont val="宋体"/>
        <charset val="134"/>
      </rPr>
      <t>名额小计</t>
    </r>
  </si>
  <si>
    <t>珠海市小林中学</t>
  </si>
  <si>
    <r>
      <rPr>
        <sz val="11"/>
        <color indexed="8"/>
        <rFont val="宋体"/>
        <charset val="134"/>
      </rPr>
      <t>初中</t>
    </r>
  </si>
  <si>
    <r>
      <t>1.</t>
    </r>
    <r>
      <rPr>
        <sz val="11"/>
        <rFont val="宋体"/>
        <charset val="134"/>
      </rPr>
      <t>应聘教师岗位需普通高等教育已取得本科（含）以上学历，年龄要求在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周岁及以下（</t>
    </r>
    <r>
      <rPr>
        <sz val="11"/>
        <rFont val="Times New Roman"/>
        <charset val="134"/>
      </rPr>
      <t>1985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日以后出生）。全国中小学校、教科研机构、教师发展中心的退休在编教师具有中级及以上职称，年龄一般在</t>
    </r>
    <r>
      <rPr>
        <sz val="11"/>
        <rFont val="Times New Roman"/>
        <charset val="134"/>
      </rPr>
      <t>65</t>
    </r>
    <r>
      <rPr>
        <sz val="11"/>
        <rFont val="宋体"/>
        <charset val="134"/>
      </rPr>
      <t>（含）岁以下（</t>
    </r>
    <r>
      <rPr>
        <sz val="11"/>
        <rFont val="Times New Roman"/>
        <charset val="134"/>
      </rPr>
      <t>1960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日以后出生）。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教师应取得相应资格种类及学段的中小学教师资格证。</t>
    </r>
  </si>
  <si>
    <r>
      <rPr>
        <sz val="11"/>
        <color indexed="8"/>
        <rFont val="宋体"/>
        <charset val="134"/>
      </rPr>
      <t>曾老师</t>
    </r>
    <r>
      <rPr>
        <sz val="11"/>
        <color rgb="FF000000"/>
        <rFont val="Times New Roman"/>
        <charset val="134"/>
      </rPr>
      <t xml:space="preserve"> 13106843219</t>
    </r>
  </si>
  <si>
    <t>zws4601@qq.com</t>
  </si>
  <si>
    <t>珠海市平沙第一中学</t>
  </si>
  <si>
    <r>
      <rPr>
        <sz val="11"/>
        <color indexed="8"/>
        <rFont val="宋体"/>
        <charset val="134"/>
      </rPr>
      <t>唐老师</t>
    </r>
    <r>
      <rPr>
        <sz val="11"/>
        <color rgb="FF000000"/>
        <rFont val="Times New Roman"/>
        <charset val="134"/>
      </rPr>
      <t>18128112549</t>
    </r>
  </si>
  <si>
    <t>zhpsdyzx@163.com</t>
  </si>
  <si>
    <t>珠海市平沙第二中学</t>
  </si>
  <si>
    <r>
      <rPr>
        <sz val="11"/>
        <color indexed="8"/>
        <rFont val="宋体"/>
        <charset val="134"/>
      </rPr>
      <t>谢老师</t>
    </r>
    <r>
      <rPr>
        <sz val="11"/>
        <color rgb="FF000000"/>
        <rFont val="Times New Roman"/>
        <charset val="134"/>
      </rPr>
      <t>13823032100</t>
    </r>
  </si>
  <si>
    <t>1013655451@qq.com</t>
  </si>
  <si>
    <t>珠海市平沙第三中学</t>
  </si>
  <si>
    <r>
      <rPr>
        <sz val="11"/>
        <color indexed="8"/>
        <rFont val="宋体"/>
        <charset val="134"/>
      </rPr>
      <t>陆老师</t>
    </r>
    <r>
      <rPr>
        <sz val="11"/>
        <color rgb="FF000000"/>
        <rFont val="Times New Roman"/>
        <charset val="134"/>
      </rPr>
      <t>13532243109</t>
    </r>
  </si>
  <si>
    <t>164225666@qq.com</t>
  </si>
  <si>
    <t>珠海市南水中学</t>
  </si>
  <si>
    <r>
      <rPr>
        <sz val="11"/>
        <color indexed="8"/>
        <rFont val="宋体"/>
        <charset val="134"/>
      </rPr>
      <t>彭老师</t>
    </r>
    <r>
      <rPr>
        <sz val="11"/>
        <color rgb="FF000000"/>
        <rFont val="Times New Roman"/>
        <charset val="134"/>
      </rPr>
      <t xml:space="preserve"> 15992678590</t>
    </r>
  </si>
  <si>
    <t>zhnszx@163.com</t>
  </si>
  <si>
    <t>珠海市金湾区四季学校（初中部）</t>
  </si>
  <si>
    <r>
      <rPr>
        <sz val="11"/>
        <color indexed="8"/>
        <rFont val="宋体"/>
        <charset val="134"/>
      </rPr>
      <t>李老师</t>
    </r>
    <r>
      <rPr>
        <sz val="11"/>
        <color rgb="FF000000"/>
        <rFont val="Times New Roman"/>
        <charset val="134"/>
      </rPr>
      <t>13590887620</t>
    </r>
  </si>
  <si>
    <t>xfsjzp@126.com</t>
  </si>
  <si>
    <t>珠海市金湾区平沙新城学校（初中部）</t>
  </si>
  <si>
    <r>
      <rPr>
        <sz val="11"/>
        <color indexed="8"/>
        <rFont val="宋体"/>
        <charset val="134"/>
      </rPr>
      <t>黄老师</t>
    </r>
    <r>
      <rPr>
        <sz val="11"/>
        <color rgb="FF000000"/>
        <rFont val="Times New Roman"/>
        <charset val="134"/>
      </rPr>
      <t>13697774164</t>
    </r>
  </si>
  <si>
    <t>1146929216@qq.com</t>
  </si>
  <si>
    <t>珠海市红旗中学</t>
  </si>
  <si>
    <r>
      <rPr>
        <sz val="11"/>
        <color indexed="8"/>
        <rFont val="宋体"/>
        <charset val="134"/>
      </rPr>
      <t>陈老师</t>
    </r>
    <r>
      <rPr>
        <sz val="11"/>
        <color rgb="FF000000"/>
        <rFont val="Times New Roman"/>
        <charset val="134"/>
      </rPr>
      <t>15819476919</t>
    </r>
  </si>
  <si>
    <t>157771963@qq.com</t>
  </si>
  <si>
    <t>珠海市金湾区小林实验小学</t>
  </si>
  <si>
    <r>
      <rPr>
        <sz val="11"/>
        <color indexed="8"/>
        <rFont val="宋体"/>
        <charset val="134"/>
      </rPr>
      <t>小学</t>
    </r>
  </si>
  <si>
    <r>
      <rPr>
        <sz val="11"/>
        <color indexed="8"/>
        <rFont val="宋体"/>
        <charset val="134"/>
      </rPr>
      <t>李老师</t>
    </r>
    <r>
      <rPr>
        <sz val="11"/>
        <color rgb="FF000000"/>
        <rFont val="Times New Roman"/>
        <charset val="134"/>
      </rPr>
      <t>13926943706</t>
    </r>
  </si>
  <si>
    <t>1004010972@qq.com</t>
  </si>
  <si>
    <r>
      <rPr>
        <sz val="11"/>
        <color indexed="8"/>
        <rFont val="宋体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</si>
</sst>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1"/>
      <color rgb="FF000000"/>
      <name val="宋体"/>
      <charset val="134"/>
      <scheme val="minor"/>
    </font>
    <font>
      <b/>
      <sz val="10"/>
      <color rgb="FF000000"/>
      <name val="Times New Roman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u/>
      <sz val="11"/>
      <color rgb="FF0000FF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2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57771963@qq.com" TargetMode="External"/><Relationship Id="rId8" Type="http://schemas.openxmlformats.org/officeDocument/2006/relationships/hyperlink" Target="mailto:1146929216@qq.com" TargetMode="External"/><Relationship Id="rId7" Type="http://schemas.openxmlformats.org/officeDocument/2006/relationships/hyperlink" Target="mailto:xfsjzp@126.com" TargetMode="External"/><Relationship Id="rId6" Type="http://schemas.openxmlformats.org/officeDocument/2006/relationships/hyperlink" Target="mailto:zhnszx@163.com" TargetMode="External"/><Relationship Id="rId5" Type="http://schemas.openxmlformats.org/officeDocument/2006/relationships/hyperlink" Target="mailto:1013655451@qq.com" TargetMode="External"/><Relationship Id="rId4" Type="http://schemas.openxmlformats.org/officeDocument/2006/relationships/hyperlink" Target="mailto:164225666@qq.com" TargetMode="External"/><Relationship Id="rId3" Type="http://schemas.openxmlformats.org/officeDocument/2006/relationships/hyperlink" Target="mailto:zhpsdyzx@163.com" TargetMode="External"/><Relationship Id="rId2" Type="http://schemas.openxmlformats.org/officeDocument/2006/relationships/hyperlink" Target="mailto:zws4601@qq.com" TargetMode="External"/><Relationship Id="rId10" Type="http://schemas.openxmlformats.org/officeDocument/2006/relationships/hyperlink" Target="mailto:1004010972@qq.com" TargetMode="External"/><Relationship Id="rId1" Type="http://schemas.openxmlformats.org/officeDocument/2006/relationships/hyperlink" Target="mailto: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K18" sqref="K18"/>
    </sheetView>
  </sheetViews>
  <sheetFormatPr defaultColWidth="9" defaultRowHeight="13.5"/>
  <cols>
    <col min="1" max="1" width="9" style="1"/>
    <col min="2" max="2" width="35.25" style="3" customWidth="1"/>
    <col min="3" max="3" width="9" style="1"/>
    <col min="4" max="9" width="6.625" style="1" customWidth="1"/>
    <col min="10" max="10" width="19.75" style="1" customWidth="1"/>
    <col min="11" max="11" width="24" style="1" customWidth="1"/>
    <col min="12" max="12" width="26.625" style="1" customWidth="1"/>
    <col min="13" max="13" width="31" style="1" customWidth="1"/>
    <col min="14" max="16" width="9" style="1" customWidth="1"/>
    <col min="17" max="16384" width="9" style="1"/>
  </cols>
  <sheetData>
    <row r="1" s="1" customFormat="1" ht="15" spans="1:19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P1" s="7"/>
      <c r="Q1" s="7"/>
      <c r="R1" s="7"/>
      <c r="S1" s="7"/>
    </row>
    <row r="2" s="1" customFormat="1" ht="25.5" customHeight="1" spans="1:19">
      <c r="A2" s="8" t="s">
        <v>1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7"/>
      <c r="N2" s="7"/>
      <c r="O2" s="7"/>
      <c r="P2" s="7"/>
      <c r="Q2" s="7"/>
      <c r="R2" s="7"/>
      <c r="S2" s="7"/>
    </row>
    <row r="3" s="1" customFormat="1" ht="24" customHeight="1" spans="1:19">
      <c r="A3" s="11" t="s">
        <v>2</v>
      </c>
      <c r="B3" s="11" t="s">
        <v>3</v>
      </c>
      <c r="C3" s="11" t="s">
        <v>4</v>
      </c>
      <c r="D3" s="11" t="s">
        <v>5</v>
      </c>
      <c r="E3" s="12"/>
      <c r="F3" s="12"/>
      <c r="G3" s="12"/>
      <c r="H3" s="12"/>
      <c r="I3" s="12"/>
      <c r="J3" s="13" t="s">
        <v>6</v>
      </c>
      <c r="K3" s="13" t="s">
        <v>7</v>
      </c>
      <c r="L3" s="13" t="s">
        <v>8</v>
      </c>
      <c r="M3" s="14"/>
      <c r="N3" s="14"/>
      <c r="O3" s="14"/>
      <c r="P3" s="14"/>
      <c r="Q3" s="14"/>
      <c r="R3" s="14"/>
      <c r="S3" s="14"/>
    </row>
    <row r="4" s="1" customFormat="1" spans="1:19">
      <c r="A4" s="12"/>
      <c r="B4" s="12"/>
      <c r="C4" s="12"/>
      <c r="D4" s="15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6"/>
      <c r="K4" s="17"/>
      <c r="L4" s="17"/>
      <c r="M4" s="14"/>
      <c r="N4" s="14"/>
      <c r="O4" s="14"/>
      <c r="P4" s="14"/>
      <c r="Q4" s="14"/>
      <c r="R4" s="14"/>
      <c r="S4" s="14"/>
    </row>
    <row r="5" s="2" customFormat="1" ht="31" customHeight="1" spans="1:19">
      <c r="A5" s="18">
        <v>1</v>
      </c>
      <c r="B5" s="19" t="s">
        <v>15</v>
      </c>
      <c r="C5" s="20" t="s">
        <v>16</v>
      </c>
      <c r="D5" s="18"/>
      <c r="E5" s="18">
        <v>1</v>
      </c>
      <c r="F5" s="18"/>
      <c r="G5" s="18"/>
      <c r="H5" s="18"/>
      <c r="I5" s="18">
        <f t="shared" ref="I5:I13" si="0">SUM(D5:H5)</f>
        <v>1</v>
      </c>
      <c r="J5" s="21" t="s">
        <v>17</v>
      </c>
      <c r="K5" s="22" t="s">
        <v>18</v>
      </c>
      <c r="L5" s="23" t="s">
        <v>19</v>
      </c>
      <c r="O5" s="24"/>
      <c r="P5" s="24"/>
      <c r="Q5" s="24"/>
      <c r="R5" s="24"/>
      <c r="S5" s="24"/>
    </row>
    <row r="6" s="1" customFormat="1" ht="31" customHeight="1" spans="1:19">
      <c r="A6" s="18">
        <v>2</v>
      </c>
      <c r="B6" s="25" t="s">
        <v>20</v>
      </c>
      <c r="C6" s="22" t="s">
        <v>16</v>
      </c>
      <c r="D6" s="26"/>
      <c r="E6" s="26">
        <v>1</v>
      </c>
      <c r="F6" s="26"/>
      <c r="G6" s="26">
        <v>1</v>
      </c>
      <c r="H6" s="26"/>
      <c r="I6" s="18">
        <f t="shared" si="0"/>
        <v>2</v>
      </c>
      <c r="J6" s="27"/>
      <c r="K6" s="22" t="s">
        <v>21</v>
      </c>
      <c r="L6" s="23" t="s">
        <v>22</v>
      </c>
      <c r="O6" s="7"/>
      <c r="P6" s="7"/>
      <c r="Q6" s="7"/>
      <c r="R6" s="7"/>
      <c r="S6" s="7"/>
    </row>
    <row r="7" s="1" customFormat="1" ht="31" customHeight="1" spans="1:19">
      <c r="A7" s="18">
        <v>3</v>
      </c>
      <c r="B7" s="25" t="s">
        <v>23</v>
      </c>
      <c r="C7" s="22" t="s">
        <v>16</v>
      </c>
      <c r="D7" s="26"/>
      <c r="E7" s="26">
        <v>1</v>
      </c>
      <c r="F7" s="26"/>
      <c r="G7" s="26"/>
      <c r="H7" s="26"/>
      <c r="I7" s="18">
        <f t="shared" si="0"/>
        <v>1</v>
      </c>
      <c r="J7" s="27"/>
      <c r="K7" s="22" t="s">
        <v>24</v>
      </c>
      <c r="L7" s="23" t="s">
        <v>25</v>
      </c>
      <c r="O7" s="7"/>
      <c r="P7" s="7"/>
      <c r="Q7" s="7"/>
      <c r="R7" s="7"/>
      <c r="S7" s="7"/>
    </row>
    <row r="8" s="1" customFormat="1" ht="31" customHeight="1" spans="1:19">
      <c r="A8" s="18">
        <v>4</v>
      </c>
      <c r="B8" s="25" t="s">
        <v>26</v>
      </c>
      <c r="C8" s="22" t="s">
        <v>16</v>
      </c>
      <c r="D8" s="26"/>
      <c r="E8" s="26">
        <v>1</v>
      </c>
      <c r="F8" s="26"/>
      <c r="G8" s="26"/>
      <c r="H8" s="26"/>
      <c r="I8" s="18">
        <f t="shared" si="0"/>
        <v>1</v>
      </c>
      <c r="J8" s="27"/>
      <c r="K8" s="22" t="s">
        <v>27</v>
      </c>
      <c r="L8" s="23" t="s">
        <v>28</v>
      </c>
      <c r="O8" s="7"/>
      <c r="P8" s="7"/>
      <c r="Q8" s="7"/>
      <c r="R8" s="7"/>
      <c r="S8" s="7"/>
    </row>
    <row r="9" s="1" customFormat="1" ht="31" customHeight="1" spans="1:19">
      <c r="A9" s="18">
        <v>5</v>
      </c>
      <c r="B9" s="25" t="s">
        <v>29</v>
      </c>
      <c r="C9" s="22" t="s">
        <v>16</v>
      </c>
      <c r="D9" s="26"/>
      <c r="E9" s="26">
        <v>1</v>
      </c>
      <c r="F9" s="26"/>
      <c r="G9" s="26">
        <v>1</v>
      </c>
      <c r="H9" s="26"/>
      <c r="I9" s="18">
        <f t="shared" si="0"/>
        <v>2</v>
      </c>
      <c r="J9" s="27"/>
      <c r="K9" s="22" t="s">
        <v>30</v>
      </c>
      <c r="L9" s="23" t="s">
        <v>31</v>
      </c>
      <c r="O9" s="7"/>
      <c r="P9" s="7"/>
      <c r="Q9" s="7"/>
      <c r="R9" s="7"/>
      <c r="S9" s="7"/>
    </row>
    <row r="10" s="1" customFormat="1" ht="31" customHeight="1" spans="1:19">
      <c r="A10" s="18">
        <v>6</v>
      </c>
      <c r="B10" s="25" t="s">
        <v>32</v>
      </c>
      <c r="C10" s="22" t="s">
        <v>16</v>
      </c>
      <c r="D10" s="26"/>
      <c r="E10" s="26">
        <v>1</v>
      </c>
      <c r="F10" s="26"/>
      <c r="G10" s="26"/>
      <c r="H10" s="26"/>
      <c r="I10" s="18">
        <f t="shared" si="0"/>
        <v>1</v>
      </c>
      <c r="J10" s="27"/>
      <c r="K10" s="22" t="s">
        <v>33</v>
      </c>
      <c r="L10" s="23" t="s">
        <v>34</v>
      </c>
      <c r="O10" s="7"/>
      <c r="P10" s="7"/>
      <c r="Q10" s="7"/>
      <c r="R10" s="7"/>
      <c r="S10" s="7"/>
    </row>
    <row r="11" s="1" customFormat="1" ht="31" customHeight="1" spans="1:19">
      <c r="A11" s="18">
        <v>7</v>
      </c>
      <c r="B11" s="25" t="s">
        <v>35</v>
      </c>
      <c r="C11" s="22" t="s">
        <v>16</v>
      </c>
      <c r="D11" s="26"/>
      <c r="E11" s="26"/>
      <c r="F11" s="26"/>
      <c r="G11" s="26"/>
      <c r="H11" s="26">
        <v>1</v>
      </c>
      <c r="I11" s="18">
        <f t="shared" si="0"/>
        <v>1</v>
      </c>
      <c r="J11" s="27"/>
      <c r="K11" s="22" t="s">
        <v>36</v>
      </c>
      <c r="L11" s="23" t="s">
        <v>37</v>
      </c>
      <c r="O11" s="7"/>
      <c r="P11" s="7"/>
      <c r="Q11" s="7"/>
      <c r="R11" s="7"/>
      <c r="S11" s="7"/>
    </row>
    <row r="12" s="1" customFormat="1" ht="31" customHeight="1" spans="1:19">
      <c r="A12" s="18">
        <v>9</v>
      </c>
      <c r="B12" s="25" t="s">
        <v>38</v>
      </c>
      <c r="C12" s="22" t="s">
        <v>16</v>
      </c>
      <c r="D12" s="26"/>
      <c r="E12" s="26"/>
      <c r="F12" s="26">
        <v>1</v>
      </c>
      <c r="G12" s="26"/>
      <c r="H12" s="26"/>
      <c r="I12" s="18">
        <f t="shared" si="0"/>
        <v>1</v>
      </c>
      <c r="J12" s="27"/>
      <c r="K12" s="22" t="s">
        <v>39</v>
      </c>
      <c r="L12" s="23" t="s">
        <v>40</v>
      </c>
      <c r="O12" s="7"/>
      <c r="P12" s="7"/>
      <c r="Q12" s="7"/>
      <c r="R12" s="7"/>
      <c r="S12" s="7"/>
    </row>
    <row r="13" s="1" customFormat="1" ht="31" customHeight="1" spans="1:19">
      <c r="A13" s="18">
        <v>17</v>
      </c>
      <c r="B13" s="28" t="s">
        <v>41</v>
      </c>
      <c r="C13" s="22" t="s">
        <v>42</v>
      </c>
      <c r="D13" s="26">
        <v>1</v>
      </c>
      <c r="E13" s="26"/>
      <c r="F13" s="26"/>
      <c r="G13" s="26"/>
      <c r="H13" s="26"/>
      <c r="I13" s="18">
        <f t="shared" si="0"/>
        <v>1</v>
      </c>
      <c r="J13" s="27"/>
      <c r="K13" s="22" t="s">
        <v>43</v>
      </c>
      <c r="L13" s="23" t="s">
        <v>44</v>
      </c>
      <c r="O13" s="7"/>
      <c r="P13" s="7"/>
      <c r="Q13" s="7"/>
      <c r="R13" s="7"/>
      <c r="S13" s="7"/>
    </row>
    <row r="14" s="1" customFormat="1" ht="38" customHeight="1" spans="1:19">
      <c r="A14" s="22" t="s">
        <v>45</v>
      </c>
      <c r="B14" s="29"/>
      <c r="C14" s="26"/>
      <c r="D14" s="30">
        <f t="shared" ref="D14:I14" si="1">SUM(D5:D13)</f>
        <v>1</v>
      </c>
      <c r="E14" s="30">
        <f t="shared" si="1"/>
        <v>6</v>
      </c>
      <c r="F14" s="30">
        <f t="shared" si="1"/>
        <v>1</v>
      </c>
      <c r="G14" s="30">
        <f t="shared" si="1"/>
        <v>2</v>
      </c>
      <c r="H14" s="30">
        <f t="shared" si="1"/>
        <v>1</v>
      </c>
      <c r="I14" s="30">
        <f t="shared" si="1"/>
        <v>11</v>
      </c>
      <c r="J14" s="26"/>
      <c r="K14" s="26"/>
      <c r="L14" s="26"/>
      <c r="M14" s="7"/>
      <c r="N14" s="7"/>
      <c r="O14" s="7"/>
      <c r="P14" s="7"/>
      <c r="Q14" s="7"/>
      <c r="R14" s="7"/>
      <c r="S14" s="7"/>
    </row>
    <row r="15" s="1" customFormat="1" spans="1:19">
      <c r="A15" s="7"/>
      <c r="B15" s="3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="1" customFormat="1" spans="1:19">
      <c r="A16" s="7"/>
      <c r="B16" s="31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</sheetData>
  <mergeCells count="10">
    <mergeCell ref="A2:L2"/>
    <mergeCell ref="D3:I3"/>
    <mergeCell ref="A14:B14"/>
    <mergeCell ref="A3:A4"/>
    <mergeCell ref="B3:B4"/>
    <mergeCell ref="C3:C4"/>
    <mergeCell ref="J3:J4"/>
    <mergeCell ref="J5:J13"/>
    <mergeCell ref="K3:K4"/>
    <mergeCell ref="L3:L4"/>
  </mergeCells>
  <hyperlinks>
    <hyperlink ref="L3" r:id="rId1" display="报考邮箱" tooltip="mailto:123123@qq.com"/>
    <hyperlink ref="L5" r:id="rId2" display="zws4601@qq.com" tooltip="mailto:zws4601@qq.com"/>
    <hyperlink ref="L6" r:id="rId3" display="zhpsdyzx@163.com" tooltip="mailto:zhpsdyzx@163.com"/>
    <hyperlink ref="L8" r:id="rId4" display="164225666@qq.com" tooltip="mailto:164225666@qq.com"/>
    <hyperlink ref="L7" r:id="rId5" display="1013655451@qq.com" tooltip="mailto:1013655451@qq.com"/>
    <hyperlink ref="L9" r:id="rId6" display="zhnszx@163.com" tooltip="mailto:zhnszx@163.com"/>
    <hyperlink ref="L10" r:id="rId7" display="xfsjzp@126.com" tooltip="mailto:xfsjzp@126.com"/>
    <hyperlink ref="L11" r:id="rId8" display="1146929216@qq.com" tooltip="mailto:1146929216@qq.com"/>
    <hyperlink ref="L12" r:id="rId9" display="157771963@qq.com" tooltip="mailto:157771963@qq.com"/>
    <hyperlink ref="L13" r:id="rId10" display="1004010972@qq.com" tooltip="mailto:1004010972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小万19967457850</cp:lastModifiedBy>
  <dcterms:created xsi:type="dcterms:W3CDTF">2026-03-02T02:25:52Z</dcterms:created>
  <dcterms:modified xsi:type="dcterms:W3CDTF">2026-03-02T02:26:15Z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A7193D8B629E463DB2083A717C958022_11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