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<sst xmlns="http://schemas.openxmlformats.org/spreadsheetml/2006/main" count="35" uniqueCount="35">
  <si>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附件1：</t>
  </si>
  <si>
    <t>遵义市新蒲新区2025年面向区外公开考试选调在编教师职位表</t>
  </si>
  <si>
    <t>序号</t>
  </si>
  <si>
    <t>单位名称</t>
  </si>
  <si>
    <t>学段</t>
  </si>
  <si>
    <t>选调学科</t>
  </si>
  <si>
    <t>选调
名额</t>
  </si>
  <si>
    <t>备注</t>
  </si>
  <si>
    <t>语文</t>
  </si>
  <si>
    <t>数学</t>
  </si>
  <si>
    <t>英语</t>
  </si>
  <si>
    <t>道德与 法治</t>
  </si>
  <si>
    <t>地理</t>
  </si>
  <si>
    <t>物理</t>
  </si>
  <si>
    <t>历史</t>
  </si>
  <si>
    <t>信息
技术</t>
  </si>
  <si>
    <t>化学</t>
  </si>
  <si>
    <t>美术</t>
  </si>
  <si>
    <t>体育</t>
  </si>
  <si>
    <t>音乐</t>
  </si>
  <si>
    <t>遵义市实验学校（初中部）</t>
  </si>
  <si>
    <t>初中</t>
  </si>
  <si>
    <t>遵义市第四十二中学</t>
  </si>
  <si>
    <t>遵义市新蒲中学</t>
  </si>
  <si>
    <t>遵义市新蒲新区滨湖中学</t>
  </si>
  <si>
    <t>遵义市新蒲新区第一小学</t>
  </si>
  <si>
    <t>小学</t>
  </si>
  <si>
    <t>遵义市新蒲新区第二小学</t>
  </si>
  <si>
    <t>遵义市新蒲新区第三小学</t>
  </si>
  <si>
    <t>遵义市新蒲新区白鹭湖小学</t>
  </si>
  <si>
    <t>遵义市幸福小学</t>
  </si>
  <si>
    <t>遵义市新蒲新区实验小学</t>
  </si>
  <si>
    <t>遵义市新蒲新区文化小学</t>
  </si>
  <si>
    <t>遵义市新蒲新区第十三小学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</si>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</sst>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华文仿宋"/>
      <family val="3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22"/>
      <name val="方正小标宋简体"/>
      <charset val="134"/>
    </font>
    <font>
      <b/>
      <sz val="12"/>
      <name val="华文仿宋"/>
      <family val="3"/>
      <charset val="134"/>
    </font>
    <font>
      <sz val="16"/>
      <name val="黑体"/>
      <family val="3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华文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S6" sqref="S6"/>
    </sheetView>
  </sheetViews>
  <sheetFormatPr defaultColWidth="9" defaultRowHeight="13.5"/>
  <cols>
    <col min="1" max="1" width="5.875" style="1" customWidth="1"/>
    <col min="2" max="2" width="27.5" style="1" customWidth="1"/>
    <col min="3" max="3" width="13.75" style="1" customWidth="1"/>
    <col min="4" max="6" width="8.625" style="1" customWidth="1"/>
    <col min="7" max="7" width="8.875" style="1" customWidth="1"/>
    <col min="8" max="15" width="8.625" style="1" customWidth="1"/>
    <col min="16" max="16" width="10.25" style="1" customWidth="1"/>
    <col min="17" max="17" width="8" style="1" hidden="1" customWidth="1"/>
    <col min="18" max="253" width="9" style="1"/>
    <col min="254" max="16384" width="9" style="5"/>
  </cols>
  <sheetData>
    <row r="1" s="1" customFormat="1" ht="24" customHeight="1" spans="1:3">
      <c r="A1" s="6" t="s">
        <v>0</v>
      </c>
      <c r="B1" s="7"/>
      <c r="C1" s="8"/>
    </row>
    <row r="2" s="1" customFormat="1" ht="39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1" customFormat="1" ht="27" customHeight="1" spans="1:17">
      <c r="A3" s="10" t="s">
        <v>2</v>
      </c>
      <c r="B3" s="10" t="s">
        <v>3</v>
      </c>
      <c r="C3" s="10" t="s">
        <v>4</v>
      </c>
      <c r="D3" s="11" t="s">
        <v>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8" t="s">
        <v>6</v>
      </c>
      <c r="Q3" s="28" t="s">
        <v>7</v>
      </c>
    </row>
    <row r="4" s="2" customFormat="1" ht="30" customHeight="1" spans="1:17">
      <c r="A4" s="12"/>
      <c r="B4" s="12"/>
      <c r="C4" s="12"/>
      <c r="D4" s="13" t="s">
        <v>8</v>
      </c>
      <c r="E4" s="13" t="s">
        <v>9</v>
      </c>
      <c r="F4" s="13" t="s">
        <v>10</v>
      </c>
      <c r="G4" s="14" t="s">
        <v>11</v>
      </c>
      <c r="H4" s="13" t="s">
        <v>12</v>
      </c>
      <c r="I4" s="13" t="s">
        <v>13</v>
      </c>
      <c r="J4" s="13" t="s">
        <v>14</v>
      </c>
      <c r="K4" s="14" t="s">
        <v>15</v>
      </c>
      <c r="L4" s="13" t="s">
        <v>16</v>
      </c>
      <c r="M4" s="13" t="s">
        <v>17</v>
      </c>
      <c r="N4" s="13" t="s">
        <v>18</v>
      </c>
      <c r="O4" s="13" t="s">
        <v>19</v>
      </c>
      <c r="P4" s="29"/>
      <c r="Q4" s="29"/>
    </row>
    <row r="5" s="3" customFormat="1" ht="30" customHeight="1" spans="1:17">
      <c r="A5" s="15">
        <v>1</v>
      </c>
      <c r="B5" s="16" t="s">
        <v>20</v>
      </c>
      <c r="C5" s="17" t="s">
        <v>21</v>
      </c>
      <c r="D5" s="18">
        <v>2</v>
      </c>
      <c r="E5" s="18">
        <v>1</v>
      </c>
      <c r="F5" s="18">
        <v>2</v>
      </c>
      <c r="G5" s="18">
        <v>1</v>
      </c>
      <c r="H5" s="18">
        <v>1</v>
      </c>
      <c r="I5" s="18">
        <v>1</v>
      </c>
      <c r="J5" s="18">
        <v>2</v>
      </c>
      <c r="K5" s="30"/>
      <c r="L5" s="18">
        <v>1</v>
      </c>
      <c r="M5" s="30"/>
      <c r="N5" s="18"/>
      <c r="O5" s="18">
        <v>2</v>
      </c>
      <c r="P5" s="31">
        <f t="shared" ref="P5:P16" si="0">SUM(D5:O5)</f>
        <v>13</v>
      </c>
      <c r="Q5" s="30"/>
    </row>
    <row r="6" s="4" customFormat="1" ht="30" customHeight="1" spans="1:17">
      <c r="A6" s="19">
        <v>2</v>
      </c>
      <c r="B6" s="16" t="s">
        <v>22</v>
      </c>
      <c r="C6" s="20"/>
      <c r="D6" s="18"/>
      <c r="E6" s="18">
        <v>1</v>
      </c>
      <c r="F6" s="18"/>
      <c r="G6" s="18"/>
      <c r="H6" s="18"/>
      <c r="I6" s="18"/>
      <c r="J6" s="18"/>
      <c r="K6" s="30"/>
      <c r="L6" s="30"/>
      <c r="M6" s="30"/>
      <c r="N6" s="30"/>
      <c r="O6" s="30"/>
      <c r="P6" s="31">
        <f t="shared" si="0"/>
        <v>1</v>
      </c>
      <c r="Q6" s="18"/>
    </row>
    <row r="7" s="3" customFormat="1" ht="30" customHeight="1" spans="1:17">
      <c r="A7" s="15">
        <v>3</v>
      </c>
      <c r="B7" s="16" t="s">
        <v>23</v>
      </c>
      <c r="C7" s="20"/>
      <c r="D7" s="18"/>
      <c r="E7" s="18">
        <v>1</v>
      </c>
      <c r="F7" s="18"/>
      <c r="G7" s="18"/>
      <c r="H7" s="18"/>
      <c r="I7" s="18">
        <v>1</v>
      </c>
      <c r="J7" s="18"/>
      <c r="K7" s="18"/>
      <c r="L7" s="18"/>
      <c r="M7" s="18"/>
      <c r="N7" s="18"/>
      <c r="O7" s="18"/>
      <c r="P7" s="31">
        <f t="shared" si="0"/>
        <v>2</v>
      </c>
      <c r="Q7" s="30"/>
    </row>
    <row r="8" s="3" customFormat="1" ht="30" customHeight="1" spans="1:17">
      <c r="A8" s="19">
        <v>4</v>
      </c>
      <c r="B8" s="16" t="s">
        <v>24</v>
      </c>
      <c r="C8" s="21"/>
      <c r="D8" s="18">
        <v>1</v>
      </c>
      <c r="E8" s="18">
        <v>1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31">
        <f t="shared" si="0"/>
        <v>2</v>
      </c>
      <c r="Q8" s="30"/>
    </row>
    <row r="9" s="3" customFormat="1" ht="30" customHeight="1" spans="1:17">
      <c r="A9" s="15">
        <v>5</v>
      </c>
      <c r="B9" s="16" t="s">
        <v>25</v>
      </c>
      <c r="C9" s="17" t="s">
        <v>26</v>
      </c>
      <c r="D9" s="18">
        <v>1</v>
      </c>
      <c r="E9" s="18">
        <v>1</v>
      </c>
      <c r="F9" s="18"/>
      <c r="G9" s="18"/>
      <c r="H9" s="18"/>
      <c r="I9" s="18"/>
      <c r="J9" s="30"/>
      <c r="K9" s="18"/>
      <c r="L9" s="18"/>
      <c r="M9" s="18"/>
      <c r="N9" s="18"/>
      <c r="O9" s="18"/>
      <c r="P9" s="31">
        <f t="shared" si="0"/>
        <v>2</v>
      </c>
      <c r="Q9" s="30"/>
    </row>
    <row r="10" s="3" customFormat="1" ht="30" customHeight="1" spans="1:17">
      <c r="A10" s="19">
        <v>6</v>
      </c>
      <c r="B10" s="16" t="s">
        <v>27</v>
      </c>
      <c r="C10" s="20"/>
      <c r="D10" s="18">
        <v>3</v>
      </c>
      <c r="E10" s="18">
        <v>3</v>
      </c>
      <c r="F10" s="18">
        <v>2</v>
      </c>
      <c r="G10" s="18"/>
      <c r="H10" s="18"/>
      <c r="I10" s="18"/>
      <c r="J10" s="18"/>
      <c r="K10" s="18"/>
      <c r="L10" s="18"/>
      <c r="M10" s="18">
        <v>1</v>
      </c>
      <c r="N10" s="18"/>
      <c r="O10" s="18"/>
      <c r="P10" s="31">
        <f t="shared" si="0"/>
        <v>9</v>
      </c>
      <c r="Q10" s="30"/>
    </row>
    <row r="11" s="3" customFormat="1" ht="30" customHeight="1" spans="1:17">
      <c r="A11" s="15">
        <v>7</v>
      </c>
      <c r="B11" s="16" t="s">
        <v>28</v>
      </c>
      <c r="C11" s="20"/>
      <c r="D11" s="18">
        <v>1</v>
      </c>
      <c r="E11" s="18">
        <v>1</v>
      </c>
      <c r="F11" s="18"/>
      <c r="G11" s="18"/>
      <c r="H11" s="18"/>
      <c r="I11" s="18"/>
      <c r="J11" s="18"/>
      <c r="K11" s="18"/>
      <c r="L11" s="18"/>
      <c r="M11" s="30"/>
      <c r="N11" s="18"/>
      <c r="O11" s="18"/>
      <c r="P11" s="31">
        <f t="shared" si="0"/>
        <v>2</v>
      </c>
      <c r="Q11" s="30"/>
    </row>
    <row r="12" s="3" customFormat="1" ht="30" customHeight="1" spans="1:17">
      <c r="A12" s="19">
        <v>8</v>
      </c>
      <c r="B12" s="16" t="s">
        <v>29</v>
      </c>
      <c r="C12" s="20"/>
      <c r="D12" s="18">
        <v>1</v>
      </c>
      <c r="E12" s="18">
        <v>1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31">
        <f t="shared" si="0"/>
        <v>2</v>
      </c>
      <c r="Q12" s="30"/>
    </row>
    <row r="13" s="3" customFormat="1" ht="30" customHeight="1" spans="1:17">
      <c r="A13" s="15">
        <v>9</v>
      </c>
      <c r="B13" s="16" t="s">
        <v>30</v>
      </c>
      <c r="C13" s="20"/>
      <c r="D13" s="18">
        <v>2</v>
      </c>
      <c r="E13" s="18">
        <v>1</v>
      </c>
      <c r="F13" s="18"/>
      <c r="G13" s="18"/>
      <c r="H13" s="18"/>
      <c r="I13" s="18"/>
      <c r="J13" s="18"/>
      <c r="K13" s="18">
        <v>1</v>
      </c>
      <c r="L13" s="18"/>
      <c r="M13" s="18"/>
      <c r="N13" s="18"/>
      <c r="O13" s="18"/>
      <c r="P13" s="31">
        <f t="shared" si="0"/>
        <v>4</v>
      </c>
      <c r="Q13" s="30"/>
    </row>
    <row r="14" s="3" customFormat="1" ht="30" customHeight="1" spans="1:17">
      <c r="A14" s="19">
        <v>10</v>
      </c>
      <c r="B14" s="16" t="s">
        <v>31</v>
      </c>
      <c r="C14" s="20"/>
      <c r="D14" s="18">
        <v>2</v>
      </c>
      <c r="E14" s="18">
        <v>1</v>
      </c>
      <c r="F14" s="18"/>
      <c r="G14" s="18">
        <v>1</v>
      </c>
      <c r="H14" s="18"/>
      <c r="I14" s="18"/>
      <c r="J14" s="18"/>
      <c r="K14" s="18"/>
      <c r="L14" s="18"/>
      <c r="M14" s="18"/>
      <c r="N14" s="18"/>
      <c r="O14" s="18"/>
      <c r="P14" s="31">
        <f t="shared" si="0"/>
        <v>4</v>
      </c>
      <c r="Q14" s="30"/>
    </row>
    <row r="15" s="4" customFormat="1" ht="30" customHeight="1" spans="1:17">
      <c r="A15" s="15">
        <v>11</v>
      </c>
      <c r="B15" s="16" t="s">
        <v>32</v>
      </c>
      <c r="C15" s="20"/>
      <c r="D15" s="18">
        <v>2</v>
      </c>
      <c r="E15" s="18">
        <v>1</v>
      </c>
      <c r="F15" s="18">
        <v>1</v>
      </c>
      <c r="G15" s="18"/>
      <c r="H15" s="18"/>
      <c r="I15" s="18"/>
      <c r="J15" s="18"/>
      <c r="K15" s="18"/>
      <c r="L15" s="18"/>
      <c r="M15" s="18">
        <v>1</v>
      </c>
      <c r="N15" s="18">
        <v>1</v>
      </c>
      <c r="O15" s="18"/>
      <c r="P15" s="31">
        <f t="shared" si="0"/>
        <v>6</v>
      </c>
      <c r="Q15" s="18"/>
    </row>
    <row r="16" s="3" customFormat="1" ht="30" customHeight="1" spans="1:17">
      <c r="A16" s="19">
        <v>12</v>
      </c>
      <c r="B16" s="22" t="s">
        <v>33</v>
      </c>
      <c r="C16" s="20"/>
      <c r="D16" s="18">
        <v>2</v>
      </c>
      <c r="E16" s="18">
        <v>1</v>
      </c>
      <c r="F16" s="18"/>
      <c r="G16" s="18"/>
      <c r="H16" s="23"/>
      <c r="I16" s="23"/>
      <c r="J16" s="23"/>
      <c r="K16" s="23"/>
      <c r="L16" s="23"/>
      <c r="M16" s="23"/>
      <c r="N16" s="18"/>
      <c r="O16" s="18"/>
      <c r="P16" s="31">
        <f t="shared" si="0"/>
        <v>3</v>
      </c>
      <c r="Q16" s="30"/>
    </row>
    <row r="17" s="1" customFormat="1" ht="30" customHeight="1" spans="1:17">
      <c r="A17" s="24" t="s">
        <v>34</v>
      </c>
      <c r="B17" s="25"/>
      <c r="C17" s="26"/>
      <c r="D17" s="27">
        <f t="shared" ref="D17:P17" si="1">SUM(D5:D16)</f>
        <v>17</v>
      </c>
      <c r="E17" s="27">
        <f t="shared" si="1"/>
        <v>14</v>
      </c>
      <c r="F17" s="27">
        <f t="shared" si="1"/>
        <v>5</v>
      </c>
      <c r="G17" s="27">
        <f t="shared" si="1"/>
        <v>2</v>
      </c>
      <c r="H17" s="27">
        <f t="shared" si="1"/>
        <v>1</v>
      </c>
      <c r="I17" s="27">
        <f t="shared" si="1"/>
        <v>2</v>
      </c>
      <c r="J17" s="27">
        <f t="shared" si="1"/>
        <v>2</v>
      </c>
      <c r="K17" s="27">
        <f t="shared" si="1"/>
        <v>1</v>
      </c>
      <c r="L17" s="27">
        <f t="shared" si="1"/>
        <v>1</v>
      </c>
      <c r="M17" s="27">
        <f t="shared" si="1"/>
        <v>2</v>
      </c>
      <c r="N17" s="27">
        <f t="shared" si="1"/>
        <v>1</v>
      </c>
      <c r="O17" s="27">
        <f t="shared" si="1"/>
        <v>2</v>
      </c>
      <c r="P17" s="27">
        <f t="shared" si="1"/>
        <v>50</v>
      </c>
      <c r="Q17" s="27"/>
    </row>
  </sheetData>
  <mergeCells count="10">
    <mergeCell ref="A2:Q2"/>
    <mergeCell ref="D3:O3"/>
    <mergeCell ref="A17:C17"/>
    <mergeCell ref="A3:A4"/>
    <mergeCell ref="B3:B4"/>
    <mergeCell ref="C3:C4"/>
    <mergeCell ref="C5:C8"/>
    <mergeCell ref="C9:C16"/>
    <mergeCell ref="P3:P4"/>
    <mergeCell ref="Q3:Q4"/>
  </mergeCells>
  <dataValidations count="1">
    <dataValidation allowBlank="1" showInputMessage="1" showErrorMessage="1" sqref="H5 D6:O6 D7 H7 G8 C2:C4 C6:C8 C11:C6553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小万19967457850</cp:lastModifiedBy>
  <dcterms:created xsi:type="dcterms:W3CDTF">2025-05-19T03:29:04Z</dcterms:created>
  <dcterms:modified xsi:type="dcterms:W3CDTF">2025-05-19T03:29:35Z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0FF02C9C31434FD3B4F47D0F6DE57D7A_11</vt:lpwstr>
  </property>
  <property fmtid="{D5CDD505-2E9C-101B-9397-08002B2CF9AE}" pid="3" name="KSOProductBuildVer">
    <vt:lpwstr>2052-12.1.0.20784</vt:lpwstr>
  </property>
</Properties>
</file>