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招聘条件" sheetId="1" r:id="rId1"/>
    <sheet name="计划表(旧的 ）" sheetId="2" state="hidden" r:id="rId2"/>
  </sheets>
  <calcPr calcId="144525"/>
</workbook>
</file>

<file path=xl/sharedStrings.xml><?xml version="1.0" encoding="utf-8"?>
<sst xmlns="http://schemas.openxmlformats.org/spreadsheetml/2006/main" count="120" uniqueCount="79">
  <si>
    <t>附件1</t>
  </si>
  <si>
    <t>2022年广西北海市合浦县星岛湖水上运动训练基地区市共建队伍皮划艇队、赛艇队
招聘临聘教师岗位计划表</t>
  </si>
  <si>
    <t>序号</t>
  </si>
  <si>
    <t>招聘单位</t>
  </si>
  <si>
    <t>招聘岗位名称</t>
  </si>
  <si>
    <t>招聘岗位代码</t>
  </si>
  <si>
    <t>招聘人数</t>
  </si>
  <si>
    <t>学历</t>
  </si>
  <si>
    <t>学位</t>
  </si>
  <si>
    <t>专业</t>
  </si>
  <si>
    <t>职称</t>
  </si>
  <si>
    <t>年龄</t>
  </si>
  <si>
    <t>执业（职业）资格条件</t>
  </si>
  <si>
    <t>其它条件</t>
  </si>
  <si>
    <t>招聘范围及对象</t>
  </si>
  <si>
    <t>对服务年限有何要求</t>
  </si>
  <si>
    <t>北海市体育运动学校</t>
  </si>
  <si>
    <t>数学教师</t>
  </si>
  <si>
    <t>专科及以上</t>
  </si>
  <si>
    <t>无要求</t>
  </si>
  <si>
    <t>男：18-50周岁；  女：18-50周岁</t>
  </si>
  <si>
    <t>数学教师资格证</t>
  </si>
  <si>
    <t>能教授初中高中学段</t>
  </si>
  <si>
    <t>面向社会</t>
  </si>
  <si>
    <t>英语教师</t>
  </si>
  <si>
    <t>英语教师资格证</t>
  </si>
  <si>
    <t>物理教师</t>
  </si>
  <si>
    <t>物理教师资格证</t>
  </si>
  <si>
    <t>化学教师</t>
  </si>
  <si>
    <t>化学教师资格证</t>
  </si>
  <si>
    <t>银海区中小学、幼儿园2020年后勤服务人员控制数招聘计划表</t>
  </si>
  <si>
    <t>学校</t>
  </si>
  <si>
    <t>核定后勤控制数</t>
  </si>
  <si>
    <t>已招聘人数</t>
  </si>
  <si>
    <t>2020年计划招聘人数</t>
  </si>
  <si>
    <t>招聘岗位</t>
  </si>
  <si>
    <t>备注</t>
  </si>
  <si>
    <t>生活管理员</t>
  </si>
  <si>
    <t>安全协管员</t>
  </si>
  <si>
    <t>炊事员</t>
  </si>
  <si>
    <t>卫生保洁员</t>
  </si>
  <si>
    <t>水电工</t>
  </si>
  <si>
    <t>绿化维护</t>
  </si>
  <si>
    <t>保育员</t>
  </si>
  <si>
    <t>图书管理员</t>
  </si>
  <si>
    <t>饭堂管理员</t>
  </si>
  <si>
    <t>面向本校</t>
  </si>
  <si>
    <t>银滩中学</t>
  </si>
  <si>
    <t>华侨中学</t>
  </si>
  <si>
    <t>中日友中</t>
  </si>
  <si>
    <t>平阳学校</t>
  </si>
  <si>
    <t>赤壁学校</t>
  </si>
  <si>
    <t>区民校</t>
  </si>
  <si>
    <t>三合口民校</t>
  </si>
  <si>
    <t>福成中学</t>
  </si>
  <si>
    <t>福成一中</t>
  </si>
  <si>
    <t>福成二中</t>
  </si>
  <si>
    <t>华侨小学</t>
  </si>
  <si>
    <t>实验小学</t>
  </si>
  <si>
    <t>一小</t>
  </si>
  <si>
    <t>二小</t>
  </si>
  <si>
    <t>五小</t>
  </si>
  <si>
    <t>七小</t>
  </si>
  <si>
    <t>北艺附校</t>
  </si>
  <si>
    <t>六小</t>
  </si>
  <si>
    <t>电建小学</t>
  </si>
  <si>
    <t>龙潭小学</t>
  </si>
  <si>
    <t>东星小学</t>
  </si>
  <si>
    <t>畔塘小学</t>
  </si>
  <si>
    <t>宁海小学</t>
  </si>
  <si>
    <t>东村小学</t>
  </si>
  <si>
    <t>西村小学</t>
  </si>
  <si>
    <t>机幼</t>
  </si>
  <si>
    <t>二幼</t>
  </si>
  <si>
    <t>侨幼</t>
  </si>
  <si>
    <t>银滩幼</t>
  </si>
  <si>
    <t>福幼</t>
  </si>
  <si>
    <t>平阳幼</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</si>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</sst>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name val="宋体"/>
      <charset val="134"/>
    </font>
    <font>
      <sz val="12"/>
      <color indexed="8"/>
      <name val="宋体"/>
      <charset val="1"/>
    </font>
    <font>
      <b/>
      <sz val="14"/>
      <color indexed="8"/>
      <name val="宋体"/>
      <charset val="1"/>
    </font>
    <font>
      <sz val="10"/>
      <color indexed="8"/>
      <name val="宋体"/>
      <charset val="1"/>
    </font>
    <font>
      <sz val="11"/>
      <color indexed="8"/>
      <name val="宋体"/>
      <charset val="1"/>
    </font>
    <font>
      <sz val="14"/>
      <color indexed="8"/>
      <name val="宋体"/>
      <charset val="1"/>
    </font>
    <font>
      <sz val="12"/>
      <name val="宋体"/>
      <charset val="1"/>
    </font>
    <font>
      <b/>
      <sz val="22"/>
      <name val="宋体"/>
      <charset val="1"/>
    </font>
    <font>
      <b/>
      <sz val="10"/>
      <name val="宋体"/>
      <charset val="1"/>
    </font>
    <font>
      <sz val="10"/>
      <name val="宋体"/>
      <charset val="1"/>
    </font>
    <font>
      <sz val="10"/>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14" fillId="0" borderId="0" applyFont="0" applyFill="0" applyBorder="0" applyAlignment="0" applyProtection="0">
      <alignment vertical="center"/>
    </xf>
    <xf numFmtId="0" fontId="12" fillId="17" borderId="0" applyNumberFormat="0" applyBorder="0" applyAlignment="0" applyProtection="0">
      <alignment vertical="center"/>
    </xf>
    <xf numFmtId="0" fontId="17" fillId="15" borderId="11"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2" fillId="10" borderId="0" applyNumberFormat="0" applyBorder="0" applyAlignment="0" applyProtection="0">
      <alignment vertical="center"/>
    </xf>
    <xf numFmtId="0" fontId="18" fillId="18" borderId="0" applyNumberFormat="0" applyBorder="0" applyAlignment="0" applyProtection="0">
      <alignment vertical="center"/>
    </xf>
    <xf numFmtId="43" fontId="14" fillId="0" borderId="0" applyFont="0" applyFill="0" applyBorder="0" applyAlignment="0" applyProtection="0">
      <alignment vertical="center"/>
    </xf>
    <xf numFmtId="0" fontId="11" fillId="6"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14" fillId="11" borderId="9" applyNumberFormat="0" applyFont="0" applyAlignment="0" applyProtection="0">
      <alignment vertical="center"/>
    </xf>
    <xf numFmtId="0" fontId="11" fillId="31"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8" applyNumberFormat="0" applyFill="0" applyAlignment="0" applyProtection="0">
      <alignment vertical="center"/>
    </xf>
    <xf numFmtId="0" fontId="20" fillId="0" borderId="8" applyNumberFormat="0" applyFill="0" applyAlignment="0" applyProtection="0">
      <alignment vertical="center"/>
    </xf>
    <xf numFmtId="0" fontId="11" fillId="33" borderId="0" applyNumberFormat="0" applyBorder="0" applyAlignment="0" applyProtection="0">
      <alignment vertical="center"/>
    </xf>
    <xf numFmtId="0" fontId="27" fillId="0" borderId="15" applyNumberFormat="0" applyFill="0" applyAlignment="0" applyProtection="0">
      <alignment vertical="center"/>
    </xf>
    <xf numFmtId="0" fontId="11" fillId="16" borderId="0" applyNumberFormat="0" applyBorder="0" applyAlignment="0" applyProtection="0">
      <alignment vertical="center"/>
    </xf>
    <xf numFmtId="0" fontId="28" fillId="27" borderId="13" applyNumberFormat="0" applyAlignment="0" applyProtection="0">
      <alignment vertical="center"/>
    </xf>
    <xf numFmtId="0" fontId="23" fillId="27" borderId="11" applyNumberFormat="0" applyAlignment="0" applyProtection="0">
      <alignment vertical="center"/>
    </xf>
    <xf numFmtId="0" fontId="15" fillId="14" borderId="10" applyNumberFormat="0" applyAlignment="0" applyProtection="0">
      <alignment vertical="center"/>
    </xf>
    <xf numFmtId="0" fontId="12" fillId="32" borderId="0" applyNumberFormat="0" applyBorder="0" applyAlignment="0" applyProtection="0">
      <alignment vertical="center"/>
    </xf>
    <xf numFmtId="0" fontId="11" fillId="9" borderId="0" applyNumberFormat="0" applyBorder="0" applyAlignment="0" applyProtection="0">
      <alignment vertical="center"/>
    </xf>
    <xf numFmtId="0" fontId="30" fillId="0" borderId="14" applyNumberFormat="0" applyFill="0" applyAlignment="0" applyProtection="0">
      <alignment vertical="center"/>
    </xf>
    <xf numFmtId="0" fontId="25" fillId="0" borderId="12" applyNumberFormat="0" applyFill="0" applyAlignment="0" applyProtection="0">
      <alignment vertical="center"/>
    </xf>
    <xf numFmtId="0" fontId="19" fillId="21" borderId="0" applyNumberFormat="0" applyBorder="0" applyAlignment="0" applyProtection="0">
      <alignment vertical="center"/>
    </xf>
    <xf numFmtId="0" fontId="22" fillId="26" borderId="0" applyNumberFormat="0" applyBorder="0" applyAlignment="0" applyProtection="0">
      <alignment vertical="center"/>
    </xf>
    <xf numFmtId="0" fontId="12" fillId="25" borderId="0" applyNumberFormat="0" applyBorder="0" applyAlignment="0" applyProtection="0">
      <alignment vertical="center"/>
    </xf>
    <xf numFmtId="0" fontId="11" fillId="1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1" fillId="29" borderId="0" applyNumberFormat="0" applyBorder="0" applyAlignment="0" applyProtection="0">
      <alignment vertical="center"/>
    </xf>
    <xf numFmtId="0" fontId="12" fillId="19"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2" fillId="28" borderId="0" applyNumberFormat="0" applyBorder="0" applyAlignment="0" applyProtection="0">
      <alignment vertical="center"/>
    </xf>
    <xf numFmtId="0" fontId="11" fillId="2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Border="1">
      <alignment vertical="center"/>
    </xf>
    <xf numFmtId="0" fontId="2" fillId="0" borderId="0" xfId="0" applyFont="1" applyFill="1" applyBorder="1" applyAlignment="1">
      <alignment horizontal="centerContinuous" vertical="center" shrinkToFit="1"/>
    </xf>
    <xf numFmtId="0" fontId="1" fillId="0" borderId="0" xfId="0" applyFont="1" applyFill="1" applyBorder="1" applyAlignment="1">
      <alignment horizontal="centerContinuous" vertical="center" shrinkToFit="1"/>
    </xf>
    <xf numFmtId="0" fontId="1" fillId="0" borderId="0" xfId="0" applyFont="1" applyFill="1" applyBorder="1" applyAlignment="1">
      <alignment horizontal="centerContinuous"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0" borderId="7" xfId="0" applyFont="1" applyFill="1" applyBorder="1">
      <alignment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Alignment="1">
      <alignment horizontal="center" vertical="center" wrapText="1"/>
    </xf>
    <xf numFmtId="0" fontId="8" fillId="0" borderId="7" xfId="0" applyNumberFormat="1" applyFont="1" applyFill="1" applyBorder="1" applyAlignment="1">
      <alignment horizontal="center" vertical="center"/>
    </xf>
    <xf numFmtId="0" fontId="8"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7" xfId="0" applyBorder="1">
      <alignment vertical="center"/>
    </xf>
    <xf numFmtId="0" fontId="10" fillId="0" borderId="7" xfId="0" applyFont="1" applyBorder="1" applyAlignment="1">
      <alignment horizontal="center" vertical="center"/>
    </xf>
    <xf numFmtId="0" fontId="9" fillId="0" borderId="6"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A2" sqref="A2:N2"/>
    </sheetView>
  </sheetViews>
  <sheetFormatPr defaultColWidth="10" defaultRowHeight="13.5"/>
  <cols>
    <col min="1" max="1" width="4" customWidth="1"/>
    <col min="2" max="2" width="16.5583333333333" customWidth="1"/>
    <col min="3" max="3" width="11.5083333333333" customWidth="1"/>
    <col min="4" max="4" width="7.00833333333333" customWidth="1"/>
    <col min="5" max="5" width="4.5" customWidth="1"/>
    <col min="6" max="6" width="11.2416666666667" customWidth="1"/>
    <col min="7" max="8" width="6.15833333333333" customWidth="1"/>
    <col min="9" max="9" width="6.05833333333333" customWidth="1"/>
    <col min="10" max="10" width="14.325" customWidth="1"/>
    <col min="11" max="11" width="20.25" customWidth="1"/>
    <col min="12" max="12" width="21.5" customWidth="1"/>
    <col min="13" max="13" width="15.8583333333333" customWidth="1"/>
    <col min="14" max="14" width="7.575" customWidth="1"/>
    <col min="15" max="15" width="6.375" customWidth="1"/>
    <col min="16" max="250" width="9" customWidth="1"/>
  </cols>
  <sheetData>
    <row r="1" ht="14.25" customHeight="1" spans="1:1">
      <c r="A1" s="24" t="s">
        <v>0</v>
      </c>
    </row>
    <row r="2" ht="62" customHeight="1" spans="1:15">
      <c r="A2" s="26" t="s">
        <v>1</v>
      </c>
      <c r="B2" s="26"/>
      <c r="C2" s="26"/>
      <c r="D2" s="26"/>
      <c r="E2" s="26"/>
      <c r="F2" s="26"/>
      <c r="G2" s="26"/>
      <c r="H2" s="26"/>
      <c r="I2" s="26"/>
      <c r="J2" s="26"/>
      <c r="K2" s="26"/>
      <c r="L2" s="26"/>
      <c r="M2" s="26"/>
      <c r="N2" s="26"/>
      <c r="O2" s="26"/>
    </row>
    <row r="3" s="24" customFormat="1" ht="37" customHeight="1" spans="1:15">
      <c r="A3" s="27" t="s">
        <v>2</v>
      </c>
      <c r="B3" s="28" t="s">
        <v>3</v>
      </c>
      <c r="C3" s="28" t="s">
        <v>4</v>
      </c>
      <c r="D3" s="28" t="s">
        <v>5</v>
      </c>
      <c r="E3" s="28" t="s">
        <v>6</v>
      </c>
      <c r="F3" s="27" t="s">
        <v>7</v>
      </c>
      <c r="G3" s="27" t="s">
        <v>8</v>
      </c>
      <c r="H3" s="27" t="s">
        <v>9</v>
      </c>
      <c r="I3" s="27" t="s">
        <v>10</v>
      </c>
      <c r="J3" s="27" t="s">
        <v>11</v>
      </c>
      <c r="K3" s="28" t="s">
        <v>12</v>
      </c>
      <c r="L3" s="28" t="s">
        <v>13</v>
      </c>
      <c r="M3" s="28" t="s">
        <v>14</v>
      </c>
      <c r="N3" s="28" t="s">
        <v>15</v>
      </c>
      <c r="O3" s="36"/>
    </row>
    <row r="4" s="25" customFormat="1" ht="37" customHeight="1" spans="1:15">
      <c r="A4" s="29">
        <v>2</v>
      </c>
      <c r="B4" s="30" t="s">
        <v>16</v>
      </c>
      <c r="C4" s="31" t="s">
        <v>17</v>
      </c>
      <c r="D4" s="31">
        <v>1001</v>
      </c>
      <c r="E4" s="32">
        <v>1</v>
      </c>
      <c r="F4" s="31" t="s">
        <v>18</v>
      </c>
      <c r="G4" s="31" t="s">
        <v>19</v>
      </c>
      <c r="H4" s="31" t="s">
        <v>19</v>
      </c>
      <c r="I4" s="31" t="s">
        <v>19</v>
      </c>
      <c r="J4" s="31" t="s">
        <v>20</v>
      </c>
      <c r="K4" s="31" t="s">
        <v>21</v>
      </c>
      <c r="L4" s="31" t="s">
        <v>22</v>
      </c>
      <c r="M4" s="37" t="s">
        <v>23</v>
      </c>
      <c r="N4" s="31"/>
      <c r="O4" s="38"/>
    </row>
    <row r="5" ht="36" customHeight="1" spans="1:14">
      <c r="A5" s="33">
        <v>3</v>
      </c>
      <c r="B5" s="30"/>
      <c r="C5" s="34" t="s">
        <v>24</v>
      </c>
      <c r="D5" s="34">
        <v>1002</v>
      </c>
      <c r="E5" s="34">
        <v>1</v>
      </c>
      <c r="F5" s="34" t="s">
        <v>18</v>
      </c>
      <c r="G5" s="34" t="s">
        <v>19</v>
      </c>
      <c r="H5" s="34" t="s">
        <v>19</v>
      </c>
      <c r="I5" s="34" t="s">
        <v>19</v>
      </c>
      <c r="J5" s="31" t="s">
        <v>20</v>
      </c>
      <c r="K5" s="34" t="s">
        <v>25</v>
      </c>
      <c r="L5" s="34" t="s">
        <v>22</v>
      </c>
      <c r="M5" s="34" t="s">
        <v>23</v>
      </c>
      <c r="N5" s="33"/>
    </row>
    <row r="6" ht="36" customHeight="1" spans="1:14">
      <c r="A6" s="33">
        <v>4</v>
      </c>
      <c r="B6" s="30"/>
      <c r="C6" s="34" t="s">
        <v>26</v>
      </c>
      <c r="D6" s="34">
        <v>1003</v>
      </c>
      <c r="E6" s="34">
        <v>1</v>
      </c>
      <c r="F6" s="34" t="s">
        <v>18</v>
      </c>
      <c r="G6" s="34" t="s">
        <v>19</v>
      </c>
      <c r="H6" s="34" t="s">
        <v>19</v>
      </c>
      <c r="I6" s="34" t="s">
        <v>19</v>
      </c>
      <c r="J6" s="31" t="s">
        <v>20</v>
      </c>
      <c r="K6" s="34" t="s">
        <v>27</v>
      </c>
      <c r="L6" s="34" t="s">
        <v>22</v>
      </c>
      <c r="M6" s="34" t="s">
        <v>23</v>
      </c>
      <c r="N6" s="33"/>
    </row>
    <row r="7" ht="36" customHeight="1" spans="1:14">
      <c r="A7" s="33">
        <v>5</v>
      </c>
      <c r="B7" s="35"/>
      <c r="C7" s="34" t="s">
        <v>28</v>
      </c>
      <c r="D7" s="34">
        <v>1004</v>
      </c>
      <c r="E7" s="34">
        <v>1</v>
      </c>
      <c r="F7" s="34" t="s">
        <v>18</v>
      </c>
      <c r="G7" s="34" t="s">
        <v>19</v>
      </c>
      <c r="H7" s="34" t="s">
        <v>19</v>
      </c>
      <c r="I7" s="34" t="s">
        <v>19</v>
      </c>
      <c r="J7" s="31" t="s">
        <v>20</v>
      </c>
      <c r="K7" s="34" t="s">
        <v>29</v>
      </c>
      <c r="L7" s="34" t="s">
        <v>22</v>
      </c>
      <c r="M7" s="34" t="s">
        <v>23</v>
      </c>
      <c r="N7" s="33"/>
    </row>
    <row r="8" ht="18" customHeight="1"/>
    <row r="9" ht="36" customHeight="1"/>
    <row r="10" ht="36" customHeight="1"/>
    <row r="11" ht="36" customHeight="1"/>
    <row r="12" ht="36" customHeight="1"/>
    <row r="13" ht="36" customHeight="1"/>
    <row r="14" ht="36" customHeight="1"/>
    <row r="15" ht="36" customHeight="1"/>
    <row r="16" ht="36" customHeight="1"/>
    <row r="17" ht="36" customHeight="1"/>
  </sheetData>
  <mergeCells count="2">
    <mergeCell ref="A2:N2"/>
    <mergeCell ref="B4:B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6"/>
  <sheetViews>
    <sheetView zoomScale="85" zoomScaleNormal="85" workbookViewId="0">
      <selection activeCell="A1" sqref="A1"/>
    </sheetView>
  </sheetViews>
  <sheetFormatPr defaultColWidth="10" defaultRowHeight="13.5"/>
  <cols>
    <col min="1" max="1" width="6.5" customWidth="1"/>
    <col min="2" max="2" width="14" customWidth="1"/>
    <col min="3" max="4" width="6.625" customWidth="1"/>
    <col min="5" max="5" width="7.125" customWidth="1"/>
    <col min="6" max="23" width="5.125" customWidth="1"/>
    <col min="24" max="24" width="8.75" customWidth="1"/>
    <col min="25" max="257" width="9" customWidth="1"/>
  </cols>
  <sheetData>
    <row r="1" ht="43.5" customHeight="1" spans="1:24">
      <c r="A1" s="4" t="s">
        <v>30</v>
      </c>
      <c r="B1" s="5"/>
      <c r="C1" s="5"/>
      <c r="D1" s="5"/>
      <c r="E1" s="5"/>
      <c r="F1" s="6"/>
      <c r="G1" s="6"/>
      <c r="H1" s="6"/>
      <c r="I1" s="6"/>
      <c r="J1" s="6"/>
      <c r="K1" s="6"/>
      <c r="L1" s="6"/>
      <c r="M1" s="6"/>
      <c r="N1" s="6"/>
      <c r="O1" s="6"/>
      <c r="P1" s="6"/>
      <c r="Q1" s="6"/>
      <c r="R1" s="6"/>
      <c r="S1" s="6"/>
      <c r="T1" s="6"/>
      <c r="U1" s="6"/>
      <c r="V1" s="6"/>
      <c r="W1" s="6"/>
      <c r="X1" s="6"/>
    </row>
    <row r="2" ht="23.25" customHeight="1" spans="1:24">
      <c r="A2" s="7" t="s">
        <v>2</v>
      </c>
      <c r="B2" s="7" t="s">
        <v>31</v>
      </c>
      <c r="C2" s="7" t="s">
        <v>32</v>
      </c>
      <c r="D2" s="7" t="s">
        <v>33</v>
      </c>
      <c r="E2" s="7" t="s">
        <v>34</v>
      </c>
      <c r="F2" s="8" t="s">
        <v>35</v>
      </c>
      <c r="G2" s="9"/>
      <c r="H2" s="9"/>
      <c r="I2" s="9"/>
      <c r="J2" s="9"/>
      <c r="K2" s="9"/>
      <c r="L2" s="9"/>
      <c r="M2" s="9"/>
      <c r="N2" s="9"/>
      <c r="O2" s="9"/>
      <c r="P2" s="9"/>
      <c r="Q2" s="9"/>
      <c r="R2" s="9"/>
      <c r="S2" s="9"/>
      <c r="T2" s="9"/>
      <c r="U2" s="9"/>
      <c r="V2" s="9"/>
      <c r="W2" s="21"/>
      <c r="X2" s="22" t="s">
        <v>36</v>
      </c>
    </row>
    <row r="3" s="1" customFormat="1" ht="25" customHeight="1" spans="1:24">
      <c r="A3" s="10"/>
      <c r="B3" s="10"/>
      <c r="C3" s="10"/>
      <c r="D3" s="10"/>
      <c r="E3" s="10"/>
      <c r="F3" s="11" t="s">
        <v>37</v>
      </c>
      <c r="G3" s="12"/>
      <c r="H3" s="11" t="s">
        <v>38</v>
      </c>
      <c r="I3" s="12"/>
      <c r="J3" s="11" t="s">
        <v>39</v>
      </c>
      <c r="K3" s="12"/>
      <c r="L3" s="11" t="s">
        <v>40</v>
      </c>
      <c r="M3" s="12"/>
      <c r="N3" s="11" t="s">
        <v>41</v>
      </c>
      <c r="O3" s="12"/>
      <c r="P3" s="11" t="s">
        <v>42</v>
      </c>
      <c r="Q3" s="12"/>
      <c r="R3" s="11" t="s">
        <v>43</v>
      </c>
      <c r="S3" s="12"/>
      <c r="T3" s="11" t="s">
        <v>44</v>
      </c>
      <c r="U3" s="12"/>
      <c r="V3" s="23" t="s">
        <v>45</v>
      </c>
      <c r="W3" s="12"/>
      <c r="X3" s="22"/>
    </row>
    <row r="4" s="2" customFormat="1" ht="35" customHeight="1" spans="1:24">
      <c r="A4" s="13"/>
      <c r="B4" s="13"/>
      <c r="C4" s="13"/>
      <c r="D4" s="13"/>
      <c r="E4" s="13"/>
      <c r="F4" s="14" t="s">
        <v>46</v>
      </c>
      <c r="G4" s="15" t="s">
        <v>23</v>
      </c>
      <c r="H4" s="14" t="s">
        <v>46</v>
      </c>
      <c r="I4" s="15" t="s">
        <v>23</v>
      </c>
      <c r="J4" s="14" t="s">
        <v>46</v>
      </c>
      <c r="K4" s="15" t="s">
        <v>23</v>
      </c>
      <c r="L4" s="14" t="s">
        <v>46</v>
      </c>
      <c r="M4" s="15" t="s">
        <v>23</v>
      </c>
      <c r="N4" s="14" t="s">
        <v>46</v>
      </c>
      <c r="O4" s="15" t="s">
        <v>23</v>
      </c>
      <c r="P4" s="14" t="s">
        <v>46</v>
      </c>
      <c r="Q4" s="15" t="s">
        <v>23</v>
      </c>
      <c r="R4" s="14" t="s">
        <v>46</v>
      </c>
      <c r="S4" s="15" t="s">
        <v>23</v>
      </c>
      <c r="T4" s="14" t="s">
        <v>46</v>
      </c>
      <c r="U4" s="15" t="s">
        <v>23</v>
      </c>
      <c r="V4" s="14" t="s">
        <v>46</v>
      </c>
      <c r="W4" s="15" t="s">
        <v>23</v>
      </c>
      <c r="X4" s="22"/>
    </row>
    <row r="5" s="3" customFormat="1" ht="23" customHeight="1" spans="1:24">
      <c r="A5" s="16">
        <v>1</v>
      </c>
      <c r="B5" s="16" t="s">
        <v>47</v>
      </c>
      <c r="C5" s="16">
        <v>17</v>
      </c>
      <c r="D5" s="17">
        <v>1</v>
      </c>
      <c r="E5" s="17">
        <f>C5-D5</f>
        <v>16</v>
      </c>
      <c r="F5" s="16"/>
      <c r="G5" s="18">
        <v>6</v>
      </c>
      <c r="H5" s="16"/>
      <c r="I5" s="18">
        <v>5</v>
      </c>
      <c r="J5" s="16"/>
      <c r="K5" s="18"/>
      <c r="L5" s="16">
        <v>1</v>
      </c>
      <c r="M5" s="18">
        <v>1</v>
      </c>
      <c r="N5" s="16">
        <v>1</v>
      </c>
      <c r="O5" s="18"/>
      <c r="P5" s="16"/>
      <c r="Q5" s="18"/>
      <c r="R5" s="17"/>
      <c r="S5" s="19"/>
      <c r="T5" s="17"/>
      <c r="U5" s="19"/>
      <c r="V5" s="17"/>
      <c r="W5" s="19">
        <v>2</v>
      </c>
      <c r="X5" s="17"/>
    </row>
    <row r="6" s="3" customFormat="1" ht="23" customHeight="1" spans="1:24">
      <c r="A6" s="16">
        <v>2</v>
      </c>
      <c r="B6" s="16" t="s">
        <v>48</v>
      </c>
      <c r="C6" s="16">
        <v>5</v>
      </c>
      <c r="D6" s="17">
        <v>1</v>
      </c>
      <c r="E6" s="17">
        <f t="shared" ref="E6:E35" si="0">C6-D6</f>
        <v>4</v>
      </c>
      <c r="F6" s="16"/>
      <c r="G6" s="18"/>
      <c r="H6" s="16"/>
      <c r="I6" s="18"/>
      <c r="J6" s="16"/>
      <c r="K6" s="18"/>
      <c r="L6" s="16"/>
      <c r="M6" s="18">
        <v>3</v>
      </c>
      <c r="N6" s="16"/>
      <c r="O6" s="18">
        <v>1</v>
      </c>
      <c r="P6" s="16"/>
      <c r="Q6" s="18"/>
      <c r="R6" s="17"/>
      <c r="S6" s="19"/>
      <c r="T6" s="17"/>
      <c r="U6" s="19"/>
      <c r="V6" s="17"/>
      <c r="W6" s="19"/>
      <c r="X6" s="17"/>
    </row>
    <row r="7" s="3" customFormat="1" ht="23" customHeight="1" spans="1:24">
      <c r="A7" s="16">
        <v>3</v>
      </c>
      <c r="B7" s="16" t="s">
        <v>49</v>
      </c>
      <c r="C7" s="16">
        <v>5</v>
      </c>
      <c r="D7" s="17">
        <v>1</v>
      </c>
      <c r="E7" s="17">
        <f t="shared" si="0"/>
        <v>4</v>
      </c>
      <c r="F7" s="17"/>
      <c r="G7" s="19"/>
      <c r="H7" s="17">
        <v>1</v>
      </c>
      <c r="I7" s="19"/>
      <c r="J7" s="17"/>
      <c r="K7" s="19"/>
      <c r="L7" s="17">
        <v>2</v>
      </c>
      <c r="M7" s="19"/>
      <c r="N7" s="16">
        <v>1</v>
      </c>
      <c r="O7" s="18"/>
      <c r="P7" s="16"/>
      <c r="Q7" s="18"/>
      <c r="R7" s="17"/>
      <c r="S7" s="19"/>
      <c r="T7" s="17"/>
      <c r="U7" s="19"/>
      <c r="V7" s="17"/>
      <c r="W7" s="19"/>
      <c r="X7" s="17"/>
    </row>
    <row r="8" ht="23" customHeight="1" spans="1:24">
      <c r="A8" s="16">
        <v>4</v>
      </c>
      <c r="B8" s="16" t="s">
        <v>50</v>
      </c>
      <c r="C8" s="16">
        <v>2</v>
      </c>
      <c r="D8" s="17">
        <v>0</v>
      </c>
      <c r="E8" s="17">
        <f t="shared" si="0"/>
        <v>2</v>
      </c>
      <c r="F8" s="17"/>
      <c r="G8" s="19">
        <v>1</v>
      </c>
      <c r="H8" s="17"/>
      <c r="I8" s="19">
        <v>1</v>
      </c>
      <c r="J8" s="17"/>
      <c r="K8" s="19"/>
      <c r="L8" s="17"/>
      <c r="M8" s="19"/>
      <c r="N8" s="17"/>
      <c r="O8" s="19"/>
      <c r="P8" s="17"/>
      <c r="Q8" s="19"/>
      <c r="R8" s="17"/>
      <c r="S8" s="19"/>
      <c r="T8" s="17"/>
      <c r="U8" s="19"/>
      <c r="V8" s="17"/>
      <c r="W8" s="19"/>
      <c r="X8" s="17"/>
    </row>
    <row r="9" s="3" customFormat="1" ht="23" customHeight="1" spans="1:24">
      <c r="A9" s="16">
        <v>5</v>
      </c>
      <c r="B9" s="16" t="s">
        <v>51</v>
      </c>
      <c r="C9" s="16">
        <v>9</v>
      </c>
      <c r="D9" s="17">
        <v>3</v>
      </c>
      <c r="E9" s="17">
        <f t="shared" si="0"/>
        <v>6</v>
      </c>
      <c r="F9" s="16"/>
      <c r="G9" s="18"/>
      <c r="H9" s="16">
        <v>1</v>
      </c>
      <c r="I9" s="18">
        <v>1</v>
      </c>
      <c r="J9" s="16"/>
      <c r="K9" s="18"/>
      <c r="L9" s="16"/>
      <c r="M9" s="18"/>
      <c r="N9" s="16"/>
      <c r="O9" s="18"/>
      <c r="P9" s="16"/>
      <c r="Q9" s="18"/>
      <c r="R9" s="17"/>
      <c r="S9" s="19"/>
      <c r="T9" s="17"/>
      <c r="U9" s="19"/>
      <c r="V9" s="16">
        <v>2</v>
      </c>
      <c r="W9" s="18">
        <v>2</v>
      </c>
      <c r="X9" s="17"/>
    </row>
    <row r="10" ht="23" customHeight="1" spans="1:24">
      <c r="A10" s="16">
        <v>6</v>
      </c>
      <c r="B10" s="16" t="s">
        <v>52</v>
      </c>
      <c r="C10" s="16">
        <v>5</v>
      </c>
      <c r="D10" s="17">
        <v>2</v>
      </c>
      <c r="E10" s="17">
        <f t="shared" si="0"/>
        <v>3</v>
      </c>
      <c r="F10" s="16"/>
      <c r="G10" s="18"/>
      <c r="H10" s="16"/>
      <c r="I10" s="18">
        <v>1</v>
      </c>
      <c r="J10" s="16"/>
      <c r="K10" s="18">
        <v>1</v>
      </c>
      <c r="L10" s="16">
        <v>1</v>
      </c>
      <c r="M10" s="18"/>
      <c r="N10" s="16"/>
      <c r="O10" s="18"/>
      <c r="P10" s="16"/>
      <c r="Q10" s="18"/>
      <c r="R10" s="17"/>
      <c r="S10" s="19"/>
      <c r="T10" s="17"/>
      <c r="U10" s="19"/>
      <c r="V10" s="17"/>
      <c r="W10" s="19"/>
      <c r="X10" s="17"/>
    </row>
    <row r="11" s="3" customFormat="1" ht="23" customHeight="1" spans="1:24">
      <c r="A11" s="16">
        <v>7</v>
      </c>
      <c r="B11" s="16" t="s">
        <v>53</v>
      </c>
      <c r="C11" s="16">
        <v>6</v>
      </c>
      <c r="D11" s="17">
        <v>2</v>
      </c>
      <c r="E11" s="17">
        <f t="shared" si="0"/>
        <v>4</v>
      </c>
      <c r="F11" s="16">
        <v>2</v>
      </c>
      <c r="G11" s="18"/>
      <c r="H11" s="16">
        <v>2</v>
      </c>
      <c r="I11" s="18"/>
      <c r="J11" s="16"/>
      <c r="K11" s="18"/>
      <c r="L11" s="16"/>
      <c r="M11" s="18"/>
      <c r="N11" s="16"/>
      <c r="O11" s="18"/>
      <c r="P11" s="16"/>
      <c r="Q11" s="18"/>
      <c r="R11" s="17"/>
      <c r="S11" s="19"/>
      <c r="T11" s="17"/>
      <c r="U11" s="19"/>
      <c r="V11" s="17"/>
      <c r="W11" s="19"/>
      <c r="X11" s="17"/>
    </row>
    <row r="12" s="3" customFormat="1" ht="23" customHeight="1" spans="1:24">
      <c r="A12" s="16">
        <v>8</v>
      </c>
      <c r="B12" s="16" t="s">
        <v>54</v>
      </c>
      <c r="C12" s="16">
        <v>15</v>
      </c>
      <c r="D12" s="17">
        <v>4</v>
      </c>
      <c r="E12" s="17">
        <f t="shared" si="0"/>
        <v>11</v>
      </c>
      <c r="F12" s="17"/>
      <c r="G12" s="19">
        <v>4</v>
      </c>
      <c r="H12" s="17">
        <v>1</v>
      </c>
      <c r="I12" s="19">
        <v>3</v>
      </c>
      <c r="J12" s="16">
        <v>1</v>
      </c>
      <c r="K12" s="18"/>
      <c r="L12" s="16"/>
      <c r="M12" s="18">
        <v>1</v>
      </c>
      <c r="N12" s="16"/>
      <c r="O12" s="18">
        <v>1</v>
      </c>
      <c r="P12" s="16"/>
      <c r="Q12" s="18"/>
      <c r="R12" s="17"/>
      <c r="S12" s="19"/>
      <c r="T12" s="17"/>
      <c r="U12" s="19"/>
      <c r="V12" s="17"/>
      <c r="W12" s="19"/>
      <c r="X12" s="17"/>
    </row>
    <row r="13" s="3" customFormat="1" ht="23" customHeight="1" spans="1:24">
      <c r="A13" s="16">
        <v>9</v>
      </c>
      <c r="B13" s="16" t="s">
        <v>55</v>
      </c>
      <c r="C13" s="16">
        <v>15</v>
      </c>
      <c r="D13" s="17">
        <v>3</v>
      </c>
      <c r="E13" s="17">
        <f t="shared" si="0"/>
        <v>12</v>
      </c>
      <c r="F13" s="17">
        <v>3</v>
      </c>
      <c r="G13" s="19"/>
      <c r="H13" s="17"/>
      <c r="I13" s="19">
        <v>5</v>
      </c>
      <c r="J13" s="17"/>
      <c r="K13" s="19"/>
      <c r="L13" s="17"/>
      <c r="M13" s="19">
        <v>2</v>
      </c>
      <c r="N13" s="16"/>
      <c r="O13" s="18">
        <v>1</v>
      </c>
      <c r="P13" s="16"/>
      <c r="Q13" s="18">
        <v>1</v>
      </c>
      <c r="R13" s="17"/>
      <c r="S13" s="19"/>
      <c r="T13" s="17"/>
      <c r="U13" s="19"/>
      <c r="V13" s="17"/>
      <c r="W13" s="19"/>
      <c r="X13" s="17"/>
    </row>
    <row r="14" s="3" customFormat="1" ht="23" customHeight="1" spans="1:24">
      <c r="A14" s="16">
        <v>10</v>
      </c>
      <c r="B14" s="16" t="s">
        <v>56</v>
      </c>
      <c r="C14" s="16">
        <v>7</v>
      </c>
      <c r="D14" s="17">
        <v>1</v>
      </c>
      <c r="E14" s="17">
        <f t="shared" si="0"/>
        <v>6</v>
      </c>
      <c r="F14" s="17">
        <v>1</v>
      </c>
      <c r="G14" s="19">
        <v>1</v>
      </c>
      <c r="H14" s="17"/>
      <c r="I14" s="19">
        <v>3</v>
      </c>
      <c r="J14" s="17"/>
      <c r="K14" s="19"/>
      <c r="L14" s="17"/>
      <c r="M14" s="19">
        <v>1</v>
      </c>
      <c r="N14" s="16"/>
      <c r="O14" s="18"/>
      <c r="P14" s="16"/>
      <c r="Q14" s="18"/>
      <c r="R14" s="17"/>
      <c r="S14" s="19"/>
      <c r="T14" s="17"/>
      <c r="U14" s="19"/>
      <c r="V14" s="17"/>
      <c r="W14" s="19"/>
      <c r="X14" s="17"/>
    </row>
    <row r="15" s="3" customFormat="1" ht="23" customHeight="1" spans="1:24">
      <c r="A15" s="16">
        <v>11</v>
      </c>
      <c r="B15" s="16" t="s">
        <v>57</v>
      </c>
      <c r="C15" s="16">
        <v>5</v>
      </c>
      <c r="D15" s="17">
        <v>1</v>
      </c>
      <c r="E15" s="17">
        <f t="shared" si="0"/>
        <v>4</v>
      </c>
      <c r="F15" s="17"/>
      <c r="G15" s="19"/>
      <c r="H15" s="16"/>
      <c r="I15" s="18">
        <v>2</v>
      </c>
      <c r="J15" s="17"/>
      <c r="K15" s="19"/>
      <c r="L15" s="16">
        <v>1</v>
      </c>
      <c r="M15" s="18"/>
      <c r="N15" s="16"/>
      <c r="O15" s="18"/>
      <c r="P15" s="16">
        <v>1</v>
      </c>
      <c r="Q15" s="18"/>
      <c r="R15" s="17"/>
      <c r="S15" s="19"/>
      <c r="T15" s="17"/>
      <c r="U15" s="19"/>
      <c r="V15" s="17"/>
      <c r="W15" s="19"/>
      <c r="X15" s="17"/>
    </row>
    <row r="16" s="3" customFormat="1" ht="23" customHeight="1" spans="1:24">
      <c r="A16" s="16">
        <v>12</v>
      </c>
      <c r="B16" s="16" t="s">
        <v>58</v>
      </c>
      <c r="C16" s="16">
        <v>4</v>
      </c>
      <c r="D16" s="17">
        <v>1</v>
      </c>
      <c r="E16" s="17">
        <f t="shared" si="0"/>
        <v>3</v>
      </c>
      <c r="F16" s="17"/>
      <c r="G16" s="19"/>
      <c r="H16" s="16">
        <v>1</v>
      </c>
      <c r="I16" s="18"/>
      <c r="J16" s="17"/>
      <c r="K16" s="19"/>
      <c r="L16" s="16">
        <v>2</v>
      </c>
      <c r="M16" s="18"/>
      <c r="N16" s="16"/>
      <c r="O16" s="18"/>
      <c r="P16" s="16"/>
      <c r="Q16" s="18"/>
      <c r="R16" s="17"/>
      <c r="S16" s="19"/>
      <c r="T16" s="17"/>
      <c r="U16" s="19"/>
      <c r="V16" s="17"/>
      <c r="W16" s="19"/>
      <c r="X16" s="17"/>
    </row>
    <row r="17" s="3" customFormat="1" ht="23" customHeight="1" spans="1:24">
      <c r="A17" s="16">
        <v>13</v>
      </c>
      <c r="B17" s="16" t="s">
        <v>59</v>
      </c>
      <c r="C17" s="16">
        <v>3</v>
      </c>
      <c r="D17" s="17">
        <v>2</v>
      </c>
      <c r="E17" s="17">
        <f t="shared" si="0"/>
        <v>1</v>
      </c>
      <c r="F17" s="17"/>
      <c r="G17" s="19"/>
      <c r="H17" s="16"/>
      <c r="I17" s="18"/>
      <c r="J17" s="16"/>
      <c r="K17" s="18"/>
      <c r="L17" s="16">
        <v>1</v>
      </c>
      <c r="M17" s="18"/>
      <c r="N17" s="16"/>
      <c r="O17" s="18"/>
      <c r="P17" s="16"/>
      <c r="Q17" s="18"/>
      <c r="R17" s="17"/>
      <c r="S17" s="19"/>
      <c r="T17" s="17"/>
      <c r="U17" s="19"/>
      <c r="V17" s="17"/>
      <c r="W17" s="19"/>
      <c r="X17" s="17"/>
    </row>
    <row r="18" s="3" customFormat="1" ht="23" customHeight="1" spans="1:24">
      <c r="A18" s="16">
        <v>14</v>
      </c>
      <c r="B18" s="16" t="s">
        <v>60</v>
      </c>
      <c r="C18" s="16">
        <v>2</v>
      </c>
      <c r="D18" s="17">
        <v>0</v>
      </c>
      <c r="E18" s="17">
        <f t="shared" si="0"/>
        <v>2</v>
      </c>
      <c r="F18" s="16"/>
      <c r="G18" s="18"/>
      <c r="H18" s="16"/>
      <c r="I18" s="18"/>
      <c r="J18" s="16"/>
      <c r="K18" s="18"/>
      <c r="L18" s="16">
        <v>1</v>
      </c>
      <c r="M18" s="18"/>
      <c r="N18" s="16"/>
      <c r="O18" s="18">
        <v>1</v>
      </c>
      <c r="P18" s="16"/>
      <c r="Q18" s="18"/>
      <c r="R18" s="17"/>
      <c r="S18" s="19"/>
      <c r="T18" s="17"/>
      <c r="U18" s="19"/>
      <c r="V18" s="17"/>
      <c r="W18" s="19"/>
      <c r="X18" s="17"/>
    </row>
    <row r="19" s="3" customFormat="1" ht="23" customHeight="1" spans="1:24">
      <c r="A19" s="16">
        <v>15</v>
      </c>
      <c r="B19" s="16" t="s">
        <v>61</v>
      </c>
      <c r="C19" s="16">
        <v>2</v>
      </c>
      <c r="D19" s="17">
        <v>1</v>
      </c>
      <c r="E19" s="17">
        <f t="shared" si="0"/>
        <v>1</v>
      </c>
      <c r="F19" s="17"/>
      <c r="G19" s="19"/>
      <c r="H19" s="17"/>
      <c r="I19" s="19"/>
      <c r="J19" s="16"/>
      <c r="K19" s="18"/>
      <c r="L19" s="16">
        <v>1</v>
      </c>
      <c r="M19" s="18"/>
      <c r="N19" s="16"/>
      <c r="O19" s="18"/>
      <c r="P19" s="16"/>
      <c r="Q19" s="18"/>
      <c r="R19" s="17"/>
      <c r="S19" s="19"/>
      <c r="T19" s="17"/>
      <c r="U19" s="19"/>
      <c r="V19" s="17"/>
      <c r="W19" s="19"/>
      <c r="X19" s="17"/>
    </row>
    <row r="20" s="3" customFormat="1" ht="23" customHeight="1" spans="1:24">
      <c r="A20" s="16">
        <v>16</v>
      </c>
      <c r="B20" s="16" t="s">
        <v>62</v>
      </c>
      <c r="C20" s="16">
        <v>1</v>
      </c>
      <c r="D20" s="17">
        <v>0</v>
      </c>
      <c r="E20" s="17">
        <f t="shared" si="0"/>
        <v>1</v>
      </c>
      <c r="F20" s="17"/>
      <c r="G20" s="19"/>
      <c r="H20" s="17"/>
      <c r="I20" s="19"/>
      <c r="J20" s="16"/>
      <c r="K20" s="18"/>
      <c r="L20" s="16"/>
      <c r="M20" s="18"/>
      <c r="N20" s="17"/>
      <c r="O20" s="19">
        <v>1</v>
      </c>
      <c r="P20" s="17"/>
      <c r="Q20" s="19"/>
      <c r="R20" s="17"/>
      <c r="S20" s="19"/>
      <c r="T20" s="17"/>
      <c r="U20" s="19"/>
      <c r="V20" s="17"/>
      <c r="W20" s="19"/>
      <c r="X20" s="17"/>
    </row>
    <row r="21" s="3" customFormat="1" ht="23" customHeight="1" spans="1:24">
      <c r="A21" s="16">
        <v>17</v>
      </c>
      <c r="B21" s="16" t="s">
        <v>63</v>
      </c>
      <c r="C21" s="16">
        <v>3</v>
      </c>
      <c r="D21" s="17">
        <v>2</v>
      </c>
      <c r="E21" s="17">
        <f t="shared" si="0"/>
        <v>1</v>
      </c>
      <c r="F21" s="17"/>
      <c r="G21" s="19"/>
      <c r="H21" s="17"/>
      <c r="I21" s="19"/>
      <c r="J21" s="17"/>
      <c r="K21" s="19"/>
      <c r="L21" s="16"/>
      <c r="M21" s="18"/>
      <c r="N21" s="17"/>
      <c r="O21" s="19"/>
      <c r="P21" s="17"/>
      <c r="Q21" s="19"/>
      <c r="R21" s="17"/>
      <c r="S21" s="19"/>
      <c r="T21" s="17">
        <v>1</v>
      </c>
      <c r="U21" s="19"/>
      <c r="V21" s="17"/>
      <c r="W21" s="19"/>
      <c r="X21" s="17"/>
    </row>
    <row r="22" ht="23" customHeight="1" spans="1:24">
      <c r="A22" s="16">
        <v>18</v>
      </c>
      <c r="B22" s="16" t="s">
        <v>64</v>
      </c>
      <c r="C22" s="16">
        <v>3</v>
      </c>
      <c r="D22" s="17">
        <v>0</v>
      </c>
      <c r="E22" s="17">
        <f t="shared" si="0"/>
        <v>3</v>
      </c>
      <c r="F22" s="17"/>
      <c r="G22" s="19"/>
      <c r="H22" s="17"/>
      <c r="I22" s="19"/>
      <c r="J22" s="17"/>
      <c r="K22" s="19"/>
      <c r="L22" s="16"/>
      <c r="M22" s="18"/>
      <c r="N22" s="17"/>
      <c r="O22" s="19">
        <v>1</v>
      </c>
      <c r="P22" s="17"/>
      <c r="Q22" s="19">
        <v>1</v>
      </c>
      <c r="R22" s="17"/>
      <c r="S22" s="19"/>
      <c r="T22" s="17"/>
      <c r="U22" s="19">
        <v>1</v>
      </c>
      <c r="V22" s="17"/>
      <c r="W22" s="19"/>
      <c r="X22" s="17"/>
    </row>
    <row r="23" s="3" customFormat="1" ht="23" customHeight="1" spans="1:24">
      <c r="A23" s="16">
        <v>19</v>
      </c>
      <c r="B23" s="16" t="s">
        <v>65</v>
      </c>
      <c r="C23" s="16">
        <v>1</v>
      </c>
      <c r="D23" s="17">
        <v>0</v>
      </c>
      <c r="E23" s="17">
        <f t="shared" si="0"/>
        <v>1</v>
      </c>
      <c r="F23" s="17"/>
      <c r="G23" s="19"/>
      <c r="H23" s="17"/>
      <c r="I23" s="19"/>
      <c r="J23" s="17"/>
      <c r="K23" s="19"/>
      <c r="L23" s="16"/>
      <c r="M23" s="18"/>
      <c r="N23" s="17"/>
      <c r="O23" s="19">
        <v>1</v>
      </c>
      <c r="P23" s="17"/>
      <c r="Q23" s="19"/>
      <c r="R23" s="17"/>
      <c r="S23" s="19"/>
      <c r="T23" s="17"/>
      <c r="U23" s="19"/>
      <c r="V23" s="17"/>
      <c r="W23" s="19"/>
      <c r="X23" s="17"/>
    </row>
    <row r="24" s="3" customFormat="1" ht="23" customHeight="1" spans="1:24">
      <c r="A24" s="16">
        <v>20</v>
      </c>
      <c r="B24" s="16" t="s">
        <v>66</v>
      </c>
      <c r="C24" s="16">
        <v>1</v>
      </c>
      <c r="D24" s="17">
        <v>0</v>
      </c>
      <c r="E24" s="17">
        <f t="shared" si="0"/>
        <v>1</v>
      </c>
      <c r="F24" s="17"/>
      <c r="G24" s="19"/>
      <c r="H24" s="17"/>
      <c r="I24" s="19">
        <v>1</v>
      </c>
      <c r="J24" s="17"/>
      <c r="K24" s="19"/>
      <c r="L24" s="17"/>
      <c r="M24" s="19"/>
      <c r="N24" s="17"/>
      <c r="O24" s="19"/>
      <c r="P24" s="17"/>
      <c r="Q24" s="19"/>
      <c r="R24" s="17"/>
      <c r="S24" s="19"/>
      <c r="T24" s="17"/>
      <c r="U24" s="19"/>
      <c r="V24" s="17"/>
      <c r="W24" s="19"/>
      <c r="X24" s="17"/>
    </row>
    <row r="25" s="3" customFormat="1" ht="23" customHeight="1" spans="1:24">
      <c r="A25" s="16">
        <v>21</v>
      </c>
      <c r="B25" s="16" t="s">
        <v>67</v>
      </c>
      <c r="C25" s="16">
        <v>1</v>
      </c>
      <c r="D25" s="17">
        <v>0</v>
      </c>
      <c r="E25" s="17">
        <f t="shared" si="0"/>
        <v>1</v>
      </c>
      <c r="F25" s="17"/>
      <c r="G25" s="19"/>
      <c r="H25" s="17"/>
      <c r="I25" s="19">
        <v>1</v>
      </c>
      <c r="J25" s="17"/>
      <c r="K25" s="19"/>
      <c r="L25" s="17"/>
      <c r="M25" s="19"/>
      <c r="N25" s="17"/>
      <c r="O25" s="19"/>
      <c r="P25" s="17"/>
      <c r="Q25" s="19"/>
      <c r="R25" s="17"/>
      <c r="S25" s="19"/>
      <c r="T25" s="17"/>
      <c r="U25" s="19"/>
      <c r="V25" s="17"/>
      <c r="W25" s="19"/>
      <c r="X25" s="17"/>
    </row>
    <row r="26" s="3" customFormat="1" ht="23" customHeight="1" spans="1:24">
      <c r="A26" s="16">
        <v>22</v>
      </c>
      <c r="B26" s="16" t="s">
        <v>68</v>
      </c>
      <c r="C26" s="16">
        <v>1</v>
      </c>
      <c r="D26" s="17">
        <v>0</v>
      </c>
      <c r="E26" s="17">
        <f t="shared" si="0"/>
        <v>1</v>
      </c>
      <c r="F26" s="17"/>
      <c r="G26" s="19"/>
      <c r="H26" s="17"/>
      <c r="I26" s="19"/>
      <c r="J26" s="17"/>
      <c r="K26" s="19"/>
      <c r="L26" s="17"/>
      <c r="M26" s="19">
        <v>1</v>
      </c>
      <c r="N26" s="17"/>
      <c r="O26" s="19"/>
      <c r="P26" s="17"/>
      <c r="Q26" s="19"/>
      <c r="R26" s="17"/>
      <c r="S26" s="19"/>
      <c r="T26" s="17"/>
      <c r="U26" s="19"/>
      <c r="V26" s="17"/>
      <c r="W26" s="19"/>
      <c r="X26" s="17"/>
    </row>
    <row r="27" s="3" customFormat="1" ht="23" customHeight="1" spans="1:24">
      <c r="A27" s="16">
        <v>23</v>
      </c>
      <c r="B27" s="16" t="s">
        <v>69</v>
      </c>
      <c r="C27" s="17">
        <v>1</v>
      </c>
      <c r="D27" s="17">
        <v>0</v>
      </c>
      <c r="E27" s="17">
        <f t="shared" si="0"/>
        <v>1</v>
      </c>
      <c r="F27" s="17"/>
      <c r="G27" s="19"/>
      <c r="H27" s="17"/>
      <c r="I27" s="19">
        <v>1</v>
      </c>
      <c r="J27" s="17"/>
      <c r="K27" s="19"/>
      <c r="L27" s="17"/>
      <c r="M27" s="19"/>
      <c r="N27" s="17"/>
      <c r="O27" s="19"/>
      <c r="P27" s="17"/>
      <c r="Q27" s="19"/>
      <c r="R27" s="17"/>
      <c r="S27" s="19"/>
      <c r="T27" s="17"/>
      <c r="U27" s="19"/>
      <c r="V27" s="17"/>
      <c r="W27" s="19"/>
      <c r="X27" s="17"/>
    </row>
    <row r="28" s="3" customFormat="1" ht="23" customHeight="1" spans="1:24">
      <c r="A28" s="16">
        <v>24</v>
      </c>
      <c r="B28" s="16" t="s">
        <v>70</v>
      </c>
      <c r="C28" s="17">
        <v>1</v>
      </c>
      <c r="D28" s="17">
        <v>0</v>
      </c>
      <c r="E28" s="17">
        <f t="shared" si="0"/>
        <v>1</v>
      </c>
      <c r="F28" s="17"/>
      <c r="G28" s="19"/>
      <c r="H28" s="17"/>
      <c r="I28" s="19">
        <v>1</v>
      </c>
      <c r="J28" s="17"/>
      <c r="K28" s="19"/>
      <c r="L28" s="17"/>
      <c r="M28" s="19"/>
      <c r="N28" s="17"/>
      <c r="O28" s="19"/>
      <c r="P28" s="17"/>
      <c r="Q28" s="19"/>
      <c r="R28" s="17"/>
      <c r="S28" s="19"/>
      <c r="T28" s="17"/>
      <c r="U28" s="19"/>
      <c r="V28" s="17"/>
      <c r="W28" s="19"/>
      <c r="X28" s="17"/>
    </row>
    <row r="29" s="3" customFormat="1" ht="23" customHeight="1" spans="1:24">
      <c r="A29" s="16">
        <v>25</v>
      </c>
      <c r="B29" s="16" t="s">
        <v>71</v>
      </c>
      <c r="C29" s="17">
        <v>1</v>
      </c>
      <c r="D29" s="17">
        <v>0</v>
      </c>
      <c r="E29" s="17">
        <f t="shared" si="0"/>
        <v>1</v>
      </c>
      <c r="F29" s="17"/>
      <c r="G29" s="19"/>
      <c r="H29" s="17"/>
      <c r="I29" s="19"/>
      <c r="J29" s="17"/>
      <c r="K29" s="19"/>
      <c r="L29" s="17"/>
      <c r="M29" s="19">
        <v>1</v>
      </c>
      <c r="N29" s="17"/>
      <c r="O29" s="19"/>
      <c r="P29" s="17"/>
      <c r="Q29" s="19"/>
      <c r="R29" s="17"/>
      <c r="S29" s="19"/>
      <c r="T29" s="17"/>
      <c r="U29" s="19"/>
      <c r="V29" s="17"/>
      <c r="W29" s="19"/>
      <c r="X29" s="17"/>
    </row>
    <row r="30" s="3" customFormat="1" ht="23" customHeight="1" spans="1:24">
      <c r="A30" s="16">
        <v>26</v>
      </c>
      <c r="B30" s="16" t="s">
        <v>72</v>
      </c>
      <c r="C30" s="17">
        <v>30</v>
      </c>
      <c r="D30" s="17">
        <v>23</v>
      </c>
      <c r="E30" s="17">
        <f t="shared" si="0"/>
        <v>7</v>
      </c>
      <c r="F30" s="17"/>
      <c r="G30" s="19"/>
      <c r="H30" s="17">
        <v>1</v>
      </c>
      <c r="I30" s="19"/>
      <c r="J30" s="17">
        <v>1</v>
      </c>
      <c r="K30" s="19"/>
      <c r="L30" s="17">
        <v>1</v>
      </c>
      <c r="M30" s="19"/>
      <c r="N30" s="17"/>
      <c r="O30" s="19"/>
      <c r="P30" s="17"/>
      <c r="Q30" s="19"/>
      <c r="R30" s="17">
        <v>4</v>
      </c>
      <c r="S30" s="19"/>
      <c r="T30" s="17"/>
      <c r="U30" s="19"/>
      <c r="V30" s="17"/>
      <c r="W30" s="19"/>
      <c r="X30" s="17"/>
    </row>
    <row r="31" s="3" customFormat="1" ht="23" customHeight="1" spans="1:24">
      <c r="A31" s="16">
        <v>27</v>
      </c>
      <c r="B31" s="16" t="s">
        <v>73</v>
      </c>
      <c r="C31" s="17">
        <v>17</v>
      </c>
      <c r="D31" s="17">
        <v>5</v>
      </c>
      <c r="E31" s="17">
        <f t="shared" si="0"/>
        <v>12</v>
      </c>
      <c r="F31" s="17"/>
      <c r="G31" s="19"/>
      <c r="H31" s="17">
        <v>2</v>
      </c>
      <c r="I31" s="19"/>
      <c r="J31" s="17"/>
      <c r="K31" s="19"/>
      <c r="L31" s="17">
        <v>2</v>
      </c>
      <c r="M31" s="19"/>
      <c r="N31" s="17"/>
      <c r="O31" s="19"/>
      <c r="P31" s="17"/>
      <c r="Q31" s="19"/>
      <c r="R31" s="17">
        <v>8</v>
      </c>
      <c r="S31" s="19"/>
      <c r="T31" s="17"/>
      <c r="U31" s="19"/>
      <c r="V31" s="17"/>
      <c r="W31" s="19"/>
      <c r="X31" s="17"/>
    </row>
    <row r="32" s="3" customFormat="1" ht="23" customHeight="1" spans="1:24">
      <c r="A32" s="16">
        <v>28</v>
      </c>
      <c r="B32" s="16" t="s">
        <v>74</v>
      </c>
      <c r="C32" s="17">
        <v>21</v>
      </c>
      <c r="D32" s="17">
        <v>7</v>
      </c>
      <c r="E32" s="17">
        <f t="shared" si="0"/>
        <v>14</v>
      </c>
      <c r="F32" s="17"/>
      <c r="G32" s="19"/>
      <c r="H32" s="17"/>
      <c r="I32" s="19">
        <v>2</v>
      </c>
      <c r="J32" s="17">
        <v>1</v>
      </c>
      <c r="K32" s="19"/>
      <c r="L32" s="17"/>
      <c r="M32" s="19">
        <v>1</v>
      </c>
      <c r="N32" s="17"/>
      <c r="O32" s="19"/>
      <c r="P32" s="17"/>
      <c r="Q32" s="19">
        <v>1</v>
      </c>
      <c r="R32" s="17">
        <v>5</v>
      </c>
      <c r="S32" s="19">
        <v>4</v>
      </c>
      <c r="T32" s="17"/>
      <c r="U32" s="19"/>
      <c r="V32" s="17"/>
      <c r="W32" s="19"/>
      <c r="X32" s="17"/>
    </row>
    <row r="33" s="3" customFormat="1" ht="23" customHeight="1" spans="1:24">
      <c r="A33" s="16">
        <v>29</v>
      </c>
      <c r="B33" s="16" t="s">
        <v>75</v>
      </c>
      <c r="C33" s="17">
        <v>21</v>
      </c>
      <c r="D33" s="17">
        <v>6</v>
      </c>
      <c r="E33" s="17">
        <f t="shared" si="0"/>
        <v>15</v>
      </c>
      <c r="F33" s="17"/>
      <c r="G33" s="19"/>
      <c r="H33" s="17">
        <v>1</v>
      </c>
      <c r="I33" s="19"/>
      <c r="J33" s="17">
        <v>1</v>
      </c>
      <c r="K33" s="19">
        <v>1</v>
      </c>
      <c r="L33" s="17"/>
      <c r="M33" s="19"/>
      <c r="N33" s="17"/>
      <c r="O33" s="19"/>
      <c r="P33" s="17"/>
      <c r="Q33" s="19"/>
      <c r="R33" s="17">
        <v>5</v>
      </c>
      <c r="S33" s="19">
        <v>7</v>
      </c>
      <c r="T33" s="17"/>
      <c r="U33" s="19"/>
      <c r="V33" s="17"/>
      <c r="W33" s="19"/>
      <c r="X33" s="17"/>
    </row>
    <row r="34" s="3" customFormat="1" ht="23" customHeight="1" spans="1:24">
      <c r="A34" s="16">
        <v>30</v>
      </c>
      <c r="B34" s="16" t="s">
        <v>76</v>
      </c>
      <c r="C34" s="17">
        <v>21</v>
      </c>
      <c r="D34" s="17">
        <v>6</v>
      </c>
      <c r="E34" s="17">
        <f t="shared" si="0"/>
        <v>15</v>
      </c>
      <c r="F34" s="17"/>
      <c r="G34" s="19"/>
      <c r="H34" s="17">
        <v>3</v>
      </c>
      <c r="I34" s="19"/>
      <c r="J34" s="17">
        <v>1</v>
      </c>
      <c r="K34" s="19"/>
      <c r="L34" s="17">
        <v>2</v>
      </c>
      <c r="M34" s="19"/>
      <c r="N34" s="17">
        <v>1</v>
      </c>
      <c r="O34" s="19"/>
      <c r="P34" s="17"/>
      <c r="Q34" s="19"/>
      <c r="R34" s="17">
        <v>4</v>
      </c>
      <c r="S34" s="19">
        <v>4</v>
      </c>
      <c r="T34" s="17"/>
      <c r="U34" s="19"/>
      <c r="V34" s="17"/>
      <c r="W34" s="19"/>
      <c r="X34" s="17"/>
    </row>
    <row r="35" s="3" customFormat="1" ht="23" customHeight="1" spans="1:24">
      <c r="A35" s="16">
        <v>31</v>
      </c>
      <c r="B35" s="16" t="s">
        <v>77</v>
      </c>
      <c r="C35" s="17">
        <v>12</v>
      </c>
      <c r="D35" s="17">
        <v>3</v>
      </c>
      <c r="E35" s="17">
        <f t="shared" si="0"/>
        <v>9</v>
      </c>
      <c r="F35" s="17"/>
      <c r="G35" s="19"/>
      <c r="H35" s="17">
        <v>2</v>
      </c>
      <c r="I35" s="19"/>
      <c r="J35" s="17">
        <v>3</v>
      </c>
      <c r="K35" s="19"/>
      <c r="L35" s="17">
        <v>2</v>
      </c>
      <c r="M35" s="19"/>
      <c r="N35" s="17"/>
      <c r="O35" s="19"/>
      <c r="P35" s="17"/>
      <c r="Q35" s="19"/>
      <c r="R35" s="17"/>
      <c r="S35" s="19">
        <v>2</v>
      </c>
      <c r="T35" s="17"/>
      <c r="U35" s="19"/>
      <c r="V35" s="17"/>
      <c r="W35" s="19"/>
      <c r="X35" s="17"/>
    </row>
    <row r="36" ht="23" customHeight="1" spans="1:24">
      <c r="A36" s="20"/>
      <c r="B36" s="17" t="s">
        <v>78</v>
      </c>
      <c r="C36" s="17">
        <f>SUM(C5:C35)</f>
        <v>238</v>
      </c>
      <c r="D36" s="17">
        <f>SUM(D5:D35)</f>
        <v>75</v>
      </c>
      <c r="E36" s="17">
        <f>SUM(E5:E35)</f>
        <v>163</v>
      </c>
      <c r="F36" s="17">
        <f>SUM(F5:F35)</f>
        <v>6</v>
      </c>
      <c r="G36" s="19">
        <f t="shared" ref="G36:W36" si="1">SUM(M40:M70)</f>
        <v>0</v>
      </c>
      <c r="H36" s="17">
        <f t="shared" si="1"/>
        <v>0</v>
      </c>
      <c r="I36" s="19">
        <f t="shared" si="1"/>
        <v>0</v>
      </c>
      <c r="J36" s="17">
        <f t="shared" si="1"/>
        <v>0</v>
      </c>
      <c r="K36" s="19">
        <f t="shared" si="1"/>
        <v>0</v>
      </c>
      <c r="L36" s="17">
        <f t="shared" si="1"/>
        <v>0</v>
      </c>
      <c r="M36" s="19">
        <f t="shared" si="1"/>
        <v>0</v>
      </c>
      <c r="N36" s="17">
        <f t="shared" si="1"/>
        <v>0</v>
      </c>
      <c r="O36" s="19">
        <f t="shared" si="1"/>
        <v>0</v>
      </c>
      <c r="P36" s="17">
        <f t="shared" si="1"/>
        <v>0</v>
      </c>
      <c r="Q36" s="19">
        <f t="shared" si="1"/>
        <v>0</v>
      </c>
      <c r="R36" s="17">
        <f t="shared" si="1"/>
        <v>0</v>
      </c>
      <c r="S36" s="19">
        <f t="shared" si="1"/>
        <v>0</v>
      </c>
      <c r="T36" s="17">
        <f t="shared" si="1"/>
        <v>0</v>
      </c>
      <c r="U36" s="19">
        <f t="shared" si="1"/>
        <v>0</v>
      </c>
      <c r="V36" s="19">
        <f t="shared" si="1"/>
        <v>0</v>
      </c>
      <c r="W36" s="19">
        <f t="shared" si="1"/>
        <v>0</v>
      </c>
      <c r="X36" s="17"/>
    </row>
    <row r="37" ht="23" customHeight="1"/>
    <row r="38" ht="23" customHeight="1"/>
    <row r="39" ht="23" customHeight="1"/>
    <row r="40" ht="23" customHeight="1"/>
    <row r="41" ht="23" customHeight="1"/>
    <row r="42" ht="23" customHeight="1"/>
    <row r="43" ht="23" customHeight="1"/>
    <row r="44" ht="23" customHeight="1"/>
    <row r="45" ht="23" customHeight="1"/>
    <row r="46" ht="23" customHeight="1"/>
    <row r="47" ht="23" customHeight="1"/>
    <row r="48" ht="23" customHeight="1"/>
    <row r="49" ht="23" customHeight="1"/>
    <row r="50" ht="23" customHeight="1"/>
    <row r="51" ht="23" customHeight="1"/>
    <row r="52" ht="23" customHeight="1"/>
    <row r="53" ht="23" customHeight="1"/>
    <row r="54" ht="23" customHeight="1"/>
    <row r="55" ht="23" customHeight="1"/>
    <row r="56" ht="23" customHeight="1"/>
  </sheetData>
  <mergeCells count="16">
    <mergeCell ref="F2:W2"/>
    <mergeCell ref="F3:G3"/>
    <mergeCell ref="H3:I3"/>
    <mergeCell ref="J3:K3"/>
    <mergeCell ref="L3:M3"/>
    <mergeCell ref="N3:O3"/>
    <mergeCell ref="P3:Q3"/>
    <mergeCell ref="R3:S3"/>
    <mergeCell ref="T3:U3"/>
    <mergeCell ref="V3:W3"/>
    <mergeCell ref="A2:A4"/>
    <mergeCell ref="B2:B4"/>
    <mergeCell ref="C2:C4"/>
    <mergeCell ref="D2:D4"/>
    <mergeCell ref="E2:E4"/>
    <mergeCell ref="X2:X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招聘条件</vt:lpstr>
      <vt:lpstr>计划表(旧的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PEGM00</dc:creator>
  <cp:lastModifiedBy>紫苏薄荷</cp:lastModifiedBy>
  <dcterms:created xsi:type="dcterms:W3CDTF">2021-07-12T00:55:00Z</dcterms:created>
  <dcterms:modified xsi:type="dcterms:W3CDTF">2022-01-17T07:59:50Z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56CF331849A042B8A3EFEF2074A44734</vt:lpwstr>
  </property>
  <property fmtid="{D5CDD505-2E9C-101B-9397-08002B2CF9AE}" pid="3" name="KSOProductBuildVer">
    <vt:lpwstr>2052-11.1.0.11294</vt:lpwstr>
  </property>
</Properties>
</file>