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新机制19" sheetId="1" r:id="rId1"/>
    <sheet name="县自主招生40" sheetId="2" r:id="rId2"/>
    <sheet name="幼儿园20" sheetId="3" r:id="rId3"/>
  </sheets>
  <definedNames>
    <definedName name="_xlnm.Print_Titles" localSheetId="1">'县自主招生40'!$1:$2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<sst xmlns="http://schemas.openxmlformats.org/spreadsheetml/2006/main" count="129" uniqueCount="85">
  <si>
    <t>2021年通城县新机制招聘农村义务教育学校教师岗位计划表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</si>
  <si>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</si>
  <si>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</si>
  <si>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</si>
  <si>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</si>
  <si>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</si>
  <si>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</si>
  <si>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</si>
  <si>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</si>
  <si>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</si>
  <si>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</si>
  <si>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</si>
  <si>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</si>
  <si>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</si>
  <si>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</si>
  <si>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</si>
  <si>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</si>
  <si>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</si>
  <si>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</si>
  <si>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</si>
  <si>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</si>
  <si>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小学学段（合计）</t>
  </si>
  <si>
    <t>大坪乡中心小学</t>
  </si>
  <si>
    <t>大坪乡水口小学</t>
  </si>
  <si>
    <t>北港镇中心小学</t>
  </si>
  <si>
    <t>北港镇桂家小学</t>
  </si>
  <si>
    <t>五里镇湾头小学</t>
  </si>
  <si>
    <t>五里镇左港小学</t>
  </si>
  <si>
    <t>马港镇马港小学</t>
  </si>
  <si>
    <t>马港镇潭下小学</t>
  </si>
  <si>
    <t>关刀镇中心小学</t>
  </si>
  <si>
    <t>关刀镇高冲小学</t>
  </si>
  <si>
    <t>麦市镇中心小学</t>
  </si>
  <si>
    <t>麦市镇陈塅小学</t>
  </si>
  <si>
    <t>塘湖镇中心小学</t>
  </si>
  <si>
    <t>塘湖镇荻田小学</t>
  </si>
  <si>
    <t>沙堆镇中心小学</t>
  </si>
  <si>
    <t>沙堆镇天灯岭小学</t>
  </si>
  <si>
    <t>四庄乡中心小学</t>
  </si>
  <si>
    <t>四庄乡金锋小学</t>
  </si>
  <si>
    <t>2021年度通城县自主招聘农村中小学教师岗位计划表</t>
  </si>
  <si>
    <t>总计</t>
  </si>
  <si>
    <t>初中学段（合计）</t>
  </si>
  <si>
    <t>北港镇北港初中</t>
  </si>
  <si>
    <t>北港镇丰衣小学</t>
  </si>
  <si>
    <t>北港镇前冲小学</t>
  </si>
  <si>
    <t>小计</t>
  </si>
  <si>
    <t>大坪乡杨部初中</t>
  </si>
  <si>
    <t>大坪乡杨部小学</t>
  </si>
  <si>
    <t>石南镇石南初中</t>
  </si>
  <si>
    <t>石南镇中心小学</t>
  </si>
  <si>
    <t>五里镇磨桥小学</t>
  </si>
  <si>
    <t>马港镇马港初中</t>
  </si>
  <si>
    <t>马港镇九岭小学</t>
  </si>
  <si>
    <t>马港镇石源小学</t>
  </si>
  <si>
    <t>关刀镇关刀初中</t>
  </si>
  <si>
    <t>关刀镇里港小学</t>
  </si>
  <si>
    <t>关刀镇云溪小学</t>
  </si>
  <si>
    <t>麦市镇麦市初中</t>
  </si>
  <si>
    <t>麦市镇黄龙小学</t>
  </si>
  <si>
    <t>塘湖镇塘湖初中</t>
  </si>
  <si>
    <t>塘湖镇黄袍初中</t>
  </si>
  <si>
    <t>塘湖镇夏家小学</t>
  </si>
  <si>
    <t>塘湖镇大埚小学</t>
  </si>
  <si>
    <t>沙堆镇沙堆初中</t>
  </si>
  <si>
    <t>沙堆镇佘坊小学</t>
  </si>
  <si>
    <t>四庄乡四庄初中</t>
  </si>
  <si>
    <t>四庄乡华家小学</t>
  </si>
  <si>
    <t>四庄乡大源小学</t>
  </si>
  <si>
    <t>2021年通城县幼儿园教师岗位计划表</t>
  </si>
  <si>
    <t>幼儿园岗位</t>
  </si>
  <si>
    <t>幼儿园（合计）</t>
  </si>
  <si>
    <t>实验幼儿园</t>
  </si>
  <si>
    <t>南门小学幼儿园</t>
  </si>
  <si>
    <t>北门小学幼儿园</t>
  </si>
  <si>
    <t>大坪乡中心幼儿园</t>
  </si>
  <si>
    <t>北港镇中心幼儿园</t>
  </si>
  <si>
    <t>石南镇中心幼儿园</t>
  </si>
  <si>
    <t>五里镇中心幼儿园</t>
  </si>
  <si>
    <t>马港镇中心幼儿园</t>
  </si>
  <si>
    <t>关刀镇中心幼儿园</t>
  </si>
  <si>
    <t>麦市镇中心幼儿园</t>
  </si>
  <si>
    <t>塘湖镇中心幼儿园</t>
  </si>
  <si>
    <t>沙堆镇中心幼儿园</t>
  </si>
  <si>
    <t>四庄乡中心幼儿园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</si>
</sst>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);[Red]\(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0" fontId="0" fillId="0" borderId="11" xfId="64" applyFont="1" applyBorder="1" applyAlignment="1">
      <alignment horizontal="center" vertical="center" wrapText="1"/>
      <protection/>
    </xf>
    <xf numFmtId="180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180" fontId="0" fillId="0" borderId="10" xfId="64" applyNumberFormat="1" applyFont="1" applyBorder="1" applyAlignment="1">
      <alignment horizontal="center" vertical="center" wrapText="1"/>
      <protection/>
    </xf>
    <xf numFmtId="180" fontId="0" fillId="0" borderId="11" xfId="64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6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1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Q5" sqref="Q5"/>
    </sheetView>
  </sheetViews>
  <sheetFormatPr defaultColWidth="9.00390625" defaultRowHeight="13.5"/>
  <cols>
    <col min="1" max="1" width="4.50390625" style="0" customWidth="1"/>
    <col min="2" max="2" width="15.75390625" style="0" customWidth="1"/>
    <col min="3" max="20" width="6.00390625" style="0" customWidth="1"/>
  </cols>
  <sheetData>
    <row r="1" spans="1:2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6" t="s">
        <v>18</v>
      </c>
      <c r="S2" s="36" t="s">
        <v>19</v>
      </c>
      <c r="T2" s="36" t="s">
        <v>20</v>
      </c>
    </row>
    <row r="3" spans="1:20" s="38" customFormat="1" ht="13.5" customHeight="1">
      <c r="A3" s="39"/>
      <c r="B3" s="32" t="s">
        <v>21</v>
      </c>
      <c r="C3" s="40">
        <f>SUM(C4:C21)</f>
        <v>19</v>
      </c>
      <c r="D3" s="40">
        <f aca="true" t="shared" si="0" ref="D3:T3">SUM(D4:D21)</f>
        <v>19</v>
      </c>
      <c r="E3" s="40">
        <f t="shared" si="0"/>
        <v>0</v>
      </c>
      <c r="F3" s="40">
        <f t="shared" si="0"/>
        <v>8</v>
      </c>
      <c r="G3" s="40">
        <f t="shared" si="0"/>
        <v>7</v>
      </c>
      <c r="H3" s="40">
        <f t="shared" si="0"/>
        <v>0</v>
      </c>
      <c r="I3" s="40">
        <f t="shared" si="0"/>
        <v>0</v>
      </c>
      <c r="J3" s="40">
        <f t="shared" si="0"/>
        <v>0</v>
      </c>
      <c r="K3" s="40">
        <f t="shared" si="0"/>
        <v>0</v>
      </c>
      <c r="L3" s="40">
        <f t="shared" si="0"/>
        <v>0</v>
      </c>
      <c r="M3" s="40">
        <f t="shared" si="0"/>
        <v>4</v>
      </c>
      <c r="N3" s="40">
        <f t="shared" si="0"/>
        <v>0</v>
      </c>
      <c r="O3" s="40">
        <f t="shared" si="0"/>
        <v>0</v>
      </c>
      <c r="P3" s="40">
        <f t="shared" si="0"/>
        <v>0</v>
      </c>
      <c r="Q3" s="40">
        <f t="shared" si="0"/>
        <v>0</v>
      </c>
      <c r="R3" s="40">
        <f t="shared" si="0"/>
        <v>0</v>
      </c>
      <c r="S3" s="40">
        <f t="shared" si="0"/>
        <v>0</v>
      </c>
      <c r="T3" s="40">
        <f t="shared" si="0"/>
        <v>0</v>
      </c>
    </row>
    <row r="4" spans="1:20" s="38" customFormat="1" ht="13.5" customHeight="1">
      <c r="A4" s="41">
        <v>1</v>
      </c>
      <c r="B4" s="32" t="s">
        <v>22</v>
      </c>
      <c r="C4" s="32">
        <f aca="true" t="shared" si="1" ref="C4:D8">SUM(E4:T4)</f>
        <v>1</v>
      </c>
      <c r="D4" s="32">
        <f t="shared" si="1"/>
        <v>1</v>
      </c>
      <c r="E4" s="32"/>
      <c r="F4" s="42">
        <v>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8"/>
    </row>
    <row r="5" spans="1:20" s="38" customFormat="1" ht="13.5" customHeight="1">
      <c r="A5" s="41">
        <v>2</v>
      </c>
      <c r="B5" s="32" t="s">
        <v>23</v>
      </c>
      <c r="C5" s="32">
        <f t="shared" si="1"/>
        <v>1</v>
      </c>
      <c r="D5" s="32">
        <f t="shared" si="1"/>
        <v>1</v>
      </c>
      <c r="E5" s="32"/>
      <c r="F5" s="42"/>
      <c r="G5" s="42">
        <v>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8"/>
    </row>
    <row r="6" spans="1:20" s="38" customFormat="1" ht="13.5" customHeight="1">
      <c r="A6" s="41">
        <v>3</v>
      </c>
      <c r="B6" s="32" t="s">
        <v>24</v>
      </c>
      <c r="C6" s="32">
        <f t="shared" si="1"/>
        <v>1</v>
      </c>
      <c r="D6" s="32">
        <f t="shared" si="1"/>
        <v>1</v>
      </c>
      <c r="E6" s="32"/>
      <c r="F6" s="32"/>
      <c r="G6" s="42"/>
      <c r="H6" s="42"/>
      <c r="I6" s="42"/>
      <c r="J6" s="42"/>
      <c r="K6" s="32"/>
      <c r="L6" s="32"/>
      <c r="M6" s="32">
        <v>1</v>
      </c>
      <c r="N6" s="32"/>
      <c r="O6" s="32"/>
      <c r="P6" s="32"/>
      <c r="Q6" s="32"/>
      <c r="R6" s="32"/>
      <c r="S6" s="32"/>
      <c r="T6" s="40"/>
    </row>
    <row r="7" spans="1:20" s="38" customFormat="1" ht="13.5" customHeight="1">
      <c r="A7" s="41">
        <v>4</v>
      </c>
      <c r="B7" s="32" t="s">
        <v>25</v>
      </c>
      <c r="C7" s="32">
        <f t="shared" si="1"/>
        <v>1</v>
      </c>
      <c r="D7" s="32">
        <f t="shared" si="1"/>
        <v>1</v>
      </c>
      <c r="E7" s="32"/>
      <c r="F7" s="32">
        <v>1</v>
      </c>
      <c r="G7" s="42"/>
      <c r="H7" s="42"/>
      <c r="I7" s="42"/>
      <c r="J7" s="42"/>
      <c r="K7" s="32"/>
      <c r="L7" s="32"/>
      <c r="M7" s="32"/>
      <c r="N7" s="32"/>
      <c r="O7" s="32"/>
      <c r="P7" s="32"/>
      <c r="Q7" s="32"/>
      <c r="R7" s="32"/>
      <c r="S7" s="32"/>
      <c r="T7" s="40"/>
    </row>
    <row r="8" spans="1:20" s="38" customFormat="1" ht="13.5" customHeight="1">
      <c r="A8" s="41">
        <v>5</v>
      </c>
      <c r="B8" s="32" t="s">
        <v>26</v>
      </c>
      <c r="C8" s="32">
        <f t="shared" si="1"/>
        <v>1</v>
      </c>
      <c r="D8" s="32">
        <f t="shared" si="1"/>
        <v>1</v>
      </c>
      <c r="E8" s="32"/>
      <c r="F8" s="32"/>
      <c r="G8" s="42">
        <v>1</v>
      </c>
      <c r="H8" s="42"/>
      <c r="I8" s="42"/>
      <c r="J8" s="42"/>
      <c r="K8" s="32"/>
      <c r="L8" s="32"/>
      <c r="M8" s="32"/>
      <c r="N8" s="32"/>
      <c r="O8" s="32"/>
      <c r="P8" s="32"/>
      <c r="Q8" s="32"/>
      <c r="R8" s="32"/>
      <c r="S8" s="32"/>
      <c r="T8" s="40"/>
    </row>
    <row r="9" spans="1:20" s="38" customFormat="1" ht="13.5" customHeight="1">
      <c r="A9" s="41">
        <v>6</v>
      </c>
      <c r="B9" s="32" t="s">
        <v>27</v>
      </c>
      <c r="C9" s="32">
        <f aca="true" t="shared" si="2" ref="C9:C21">SUM(E9:T9)</f>
        <v>1</v>
      </c>
      <c r="D9" s="32">
        <f aca="true" t="shared" si="3" ref="D9:D21">SUM(F9:U9)</f>
        <v>1</v>
      </c>
      <c r="E9" s="32"/>
      <c r="F9" s="32">
        <v>1</v>
      </c>
      <c r="G9" s="42"/>
      <c r="H9" s="42"/>
      <c r="I9" s="42"/>
      <c r="J9" s="42"/>
      <c r="K9" s="32"/>
      <c r="L9" s="32"/>
      <c r="M9" s="32"/>
      <c r="N9" s="32"/>
      <c r="O9" s="32"/>
      <c r="P9" s="32"/>
      <c r="Q9" s="32"/>
      <c r="R9" s="32"/>
      <c r="S9" s="32"/>
      <c r="T9" s="40"/>
    </row>
    <row r="10" spans="1:20" s="38" customFormat="1" ht="13.5" customHeight="1">
      <c r="A10" s="41">
        <v>7</v>
      </c>
      <c r="B10" s="32" t="s">
        <v>28</v>
      </c>
      <c r="C10" s="32">
        <f t="shared" si="2"/>
        <v>1</v>
      </c>
      <c r="D10" s="32">
        <f t="shared" si="3"/>
        <v>1</v>
      </c>
      <c r="E10" s="32"/>
      <c r="F10" s="32"/>
      <c r="G10" s="42">
        <v>1</v>
      </c>
      <c r="H10" s="42"/>
      <c r="I10" s="42"/>
      <c r="J10" s="42"/>
      <c r="K10" s="32"/>
      <c r="L10" s="32"/>
      <c r="M10" s="32"/>
      <c r="N10" s="32"/>
      <c r="O10" s="32"/>
      <c r="P10" s="32"/>
      <c r="Q10" s="32"/>
      <c r="R10" s="32"/>
      <c r="S10" s="32"/>
      <c r="T10" s="40"/>
    </row>
    <row r="11" spans="1:20" s="38" customFormat="1" ht="13.5" customHeight="1">
      <c r="A11" s="41">
        <v>8</v>
      </c>
      <c r="B11" s="32" t="s">
        <v>29</v>
      </c>
      <c r="C11" s="32">
        <f t="shared" si="2"/>
        <v>1</v>
      </c>
      <c r="D11" s="32">
        <f t="shared" si="3"/>
        <v>1</v>
      </c>
      <c r="E11" s="32"/>
      <c r="F11" s="32">
        <v>1</v>
      </c>
      <c r="G11" s="42"/>
      <c r="H11" s="42"/>
      <c r="I11" s="42"/>
      <c r="J11" s="42"/>
      <c r="K11" s="32"/>
      <c r="L11" s="32"/>
      <c r="M11" s="32"/>
      <c r="N11" s="32"/>
      <c r="O11" s="32"/>
      <c r="P11" s="32"/>
      <c r="Q11" s="32"/>
      <c r="R11" s="32"/>
      <c r="S11" s="32"/>
      <c r="T11" s="40"/>
    </row>
    <row r="12" spans="1:20" s="38" customFormat="1" ht="13.5" customHeight="1">
      <c r="A12" s="41">
        <v>9</v>
      </c>
      <c r="B12" s="32" t="s">
        <v>30</v>
      </c>
      <c r="C12" s="32">
        <f t="shared" si="2"/>
        <v>1</v>
      </c>
      <c r="D12" s="32">
        <f t="shared" si="3"/>
        <v>1</v>
      </c>
      <c r="E12" s="32"/>
      <c r="F12" s="32"/>
      <c r="G12" s="42"/>
      <c r="H12" s="42"/>
      <c r="I12" s="42"/>
      <c r="J12" s="42"/>
      <c r="K12" s="32"/>
      <c r="L12" s="32"/>
      <c r="M12" s="32">
        <v>1</v>
      </c>
      <c r="N12" s="32"/>
      <c r="O12" s="32"/>
      <c r="P12" s="32"/>
      <c r="Q12" s="32"/>
      <c r="R12" s="32"/>
      <c r="S12" s="32"/>
      <c r="T12" s="40"/>
    </row>
    <row r="13" spans="1:20" s="38" customFormat="1" ht="13.5" customHeight="1">
      <c r="A13" s="41">
        <v>10</v>
      </c>
      <c r="B13" s="32" t="s">
        <v>31</v>
      </c>
      <c r="C13" s="32">
        <f t="shared" si="2"/>
        <v>1</v>
      </c>
      <c r="D13" s="32">
        <f t="shared" si="3"/>
        <v>1</v>
      </c>
      <c r="E13" s="32"/>
      <c r="F13" s="32">
        <v>1</v>
      </c>
      <c r="G13" s="42"/>
      <c r="H13" s="42"/>
      <c r="I13" s="42"/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40"/>
    </row>
    <row r="14" spans="1:20" s="38" customFormat="1" ht="13.5" customHeight="1">
      <c r="A14" s="41">
        <v>11</v>
      </c>
      <c r="B14" s="32" t="s">
        <v>32</v>
      </c>
      <c r="C14" s="32">
        <f t="shared" si="2"/>
        <v>1</v>
      </c>
      <c r="D14" s="32">
        <f t="shared" si="3"/>
        <v>1</v>
      </c>
      <c r="E14" s="32"/>
      <c r="F14" s="32">
        <v>1</v>
      </c>
      <c r="G14" s="42"/>
      <c r="H14" s="42"/>
      <c r="I14" s="42"/>
      <c r="J14" s="42"/>
      <c r="K14" s="32"/>
      <c r="L14" s="32"/>
      <c r="M14" s="32"/>
      <c r="N14" s="32"/>
      <c r="O14" s="32"/>
      <c r="P14" s="32"/>
      <c r="Q14" s="32"/>
      <c r="R14" s="32"/>
      <c r="S14" s="32"/>
      <c r="T14" s="40"/>
    </row>
    <row r="15" spans="1:20" s="38" customFormat="1" ht="13.5" customHeight="1">
      <c r="A15" s="41">
        <v>12</v>
      </c>
      <c r="B15" s="32" t="s">
        <v>33</v>
      </c>
      <c r="C15" s="32">
        <f t="shared" si="2"/>
        <v>1</v>
      </c>
      <c r="D15" s="32">
        <f t="shared" si="3"/>
        <v>1</v>
      </c>
      <c r="E15" s="32"/>
      <c r="F15" s="32"/>
      <c r="G15" s="42">
        <v>1</v>
      </c>
      <c r="H15" s="42"/>
      <c r="I15" s="42"/>
      <c r="J15" s="42"/>
      <c r="K15" s="32"/>
      <c r="L15" s="32"/>
      <c r="M15" s="32"/>
      <c r="N15" s="32"/>
      <c r="O15" s="32"/>
      <c r="P15" s="32"/>
      <c r="Q15" s="32"/>
      <c r="R15" s="32"/>
      <c r="S15" s="32"/>
      <c r="T15" s="40"/>
    </row>
    <row r="16" spans="1:20" s="38" customFormat="1" ht="13.5" customHeight="1">
      <c r="A16" s="41">
        <v>13</v>
      </c>
      <c r="B16" s="32" t="s">
        <v>34</v>
      </c>
      <c r="C16" s="32">
        <f t="shared" si="2"/>
        <v>1</v>
      </c>
      <c r="D16" s="32">
        <f t="shared" si="3"/>
        <v>1</v>
      </c>
      <c r="E16" s="32"/>
      <c r="F16" s="32"/>
      <c r="G16" s="42">
        <v>1</v>
      </c>
      <c r="H16" s="43"/>
      <c r="I16" s="45"/>
      <c r="J16" s="42"/>
      <c r="K16" s="32"/>
      <c r="L16" s="32"/>
      <c r="M16" s="32"/>
      <c r="N16" s="32"/>
      <c r="O16" s="32"/>
      <c r="P16" s="32"/>
      <c r="Q16" s="32"/>
      <c r="R16" s="32"/>
      <c r="S16" s="32"/>
      <c r="T16" s="39"/>
    </row>
    <row r="17" spans="1:20" s="38" customFormat="1" ht="13.5" customHeight="1">
      <c r="A17" s="41">
        <v>14</v>
      </c>
      <c r="B17" s="32" t="s">
        <v>35</v>
      </c>
      <c r="C17" s="32">
        <f t="shared" si="2"/>
        <v>1</v>
      </c>
      <c r="D17" s="32">
        <f t="shared" si="3"/>
        <v>1</v>
      </c>
      <c r="E17" s="32"/>
      <c r="F17" s="32"/>
      <c r="G17" s="42"/>
      <c r="H17" s="42"/>
      <c r="I17" s="46"/>
      <c r="J17" s="42"/>
      <c r="K17" s="32"/>
      <c r="L17" s="32"/>
      <c r="M17" s="32">
        <v>1</v>
      </c>
      <c r="N17" s="32"/>
      <c r="O17" s="32"/>
      <c r="P17" s="32"/>
      <c r="Q17" s="32"/>
      <c r="R17" s="32"/>
      <c r="S17" s="32"/>
      <c r="T17" s="39"/>
    </row>
    <row r="18" spans="1:20" s="38" customFormat="1" ht="13.5" customHeight="1">
      <c r="A18" s="41">
        <v>15</v>
      </c>
      <c r="B18" s="32" t="s">
        <v>36</v>
      </c>
      <c r="C18" s="32">
        <f t="shared" si="2"/>
        <v>2</v>
      </c>
      <c r="D18" s="32">
        <f t="shared" si="3"/>
        <v>2</v>
      </c>
      <c r="E18" s="32"/>
      <c r="F18" s="32"/>
      <c r="G18" s="32">
        <v>1</v>
      </c>
      <c r="H18" s="32"/>
      <c r="I18" s="32"/>
      <c r="J18" s="32"/>
      <c r="K18" s="32"/>
      <c r="L18" s="32"/>
      <c r="M18" s="32">
        <v>1</v>
      </c>
      <c r="N18" s="32"/>
      <c r="O18" s="32"/>
      <c r="P18" s="32"/>
      <c r="Q18" s="32"/>
      <c r="R18" s="32"/>
      <c r="S18" s="32"/>
      <c r="T18" s="39"/>
    </row>
    <row r="19" spans="1:20" s="38" customFormat="1" ht="13.5" customHeight="1">
      <c r="A19" s="41">
        <v>16</v>
      </c>
      <c r="B19" s="32" t="s">
        <v>37</v>
      </c>
      <c r="C19" s="32">
        <f t="shared" si="2"/>
        <v>1</v>
      </c>
      <c r="D19" s="32">
        <f t="shared" si="3"/>
        <v>1</v>
      </c>
      <c r="E19" s="32"/>
      <c r="F19" s="42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9"/>
    </row>
    <row r="20" spans="1:20" s="38" customFormat="1" ht="13.5" customHeight="1">
      <c r="A20" s="41">
        <v>17</v>
      </c>
      <c r="B20" s="32" t="s">
        <v>38</v>
      </c>
      <c r="C20" s="32">
        <f t="shared" si="2"/>
        <v>1</v>
      </c>
      <c r="D20" s="32">
        <f t="shared" si="3"/>
        <v>1</v>
      </c>
      <c r="E20" s="32"/>
      <c r="F20" s="42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9"/>
    </row>
    <row r="21" spans="1:20" s="38" customFormat="1" ht="13.5" customHeight="1">
      <c r="A21" s="41">
        <v>18</v>
      </c>
      <c r="B21" s="32" t="s">
        <v>39</v>
      </c>
      <c r="C21" s="32">
        <f t="shared" si="2"/>
        <v>1</v>
      </c>
      <c r="D21" s="32">
        <f t="shared" si="3"/>
        <v>1</v>
      </c>
      <c r="E21" s="44"/>
      <c r="F21" s="44"/>
      <c r="G21" s="44">
        <v>1</v>
      </c>
      <c r="H21" s="44"/>
      <c r="I21" s="47"/>
      <c r="J21" s="44"/>
      <c r="K21" s="44"/>
      <c r="L21" s="44"/>
      <c r="M21" s="44"/>
      <c r="N21" s="32"/>
      <c r="O21" s="32"/>
      <c r="P21" s="32"/>
      <c r="Q21" s="32"/>
      <c r="R21" s="32"/>
      <c r="S21" s="32"/>
      <c r="T21" s="40"/>
    </row>
  </sheetData>
  <sheetProtection/>
  <mergeCells count="1">
    <mergeCell ref="A1:T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pane xSplit="3" ySplit="5" topLeftCell="D6" activePane="bottomRight" state="frozen"/>
      <selection pane="bottomRight" activeCell="V26" sqref="V26"/>
    </sheetView>
  </sheetViews>
  <sheetFormatPr defaultColWidth="9.00390625" defaultRowHeight="13.5"/>
  <cols>
    <col min="1" max="1" width="4.375" style="14" customWidth="1"/>
    <col min="2" max="2" width="15.625" style="14" customWidth="1"/>
    <col min="3" max="3" width="6.375" style="14" customWidth="1"/>
    <col min="4" max="4" width="6.50390625" style="14" customWidth="1"/>
    <col min="5" max="5" width="8.875" style="14" customWidth="1"/>
    <col min="6" max="20" width="5.625" style="14" customWidth="1"/>
    <col min="21" max="16384" width="9.00390625" style="14" customWidth="1"/>
  </cols>
  <sheetData>
    <row r="1" spans="1:20" ht="28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6" t="s">
        <v>18</v>
      </c>
      <c r="S2" s="36" t="s">
        <v>19</v>
      </c>
      <c r="T2" s="36" t="s">
        <v>20</v>
      </c>
    </row>
    <row r="3" spans="1:20" ht="16.5" customHeight="1">
      <c r="A3" s="15" t="s">
        <v>41</v>
      </c>
      <c r="B3" s="16"/>
      <c r="C3" s="17">
        <f aca="true" t="shared" si="0" ref="C3:T3">C10+C15+C18+C20+C25+C31+C34+C41+C46+C50</f>
        <v>40</v>
      </c>
      <c r="D3" s="17">
        <f t="shared" si="0"/>
        <v>40</v>
      </c>
      <c r="E3" s="17">
        <f t="shared" si="0"/>
        <v>1</v>
      </c>
      <c r="F3" s="17">
        <f t="shared" si="0"/>
        <v>15</v>
      </c>
      <c r="G3" s="17">
        <f t="shared" si="0"/>
        <v>10</v>
      </c>
      <c r="H3" s="17">
        <f t="shared" si="0"/>
        <v>1</v>
      </c>
      <c r="I3" s="17">
        <f t="shared" si="0"/>
        <v>0</v>
      </c>
      <c r="J3" s="17">
        <f t="shared" si="0"/>
        <v>1</v>
      </c>
      <c r="K3" s="17">
        <f t="shared" si="0"/>
        <v>0</v>
      </c>
      <c r="L3" s="17">
        <f t="shared" si="0"/>
        <v>0</v>
      </c>
      <c r="M3" s="17">
        <f t="shared" si="0"/>
        <v>6</v>
      </c>
      <c r="N3" s="17">
        <f t="shared" si="0"/>
        <v>0</v>
      </c>
      <c r="O3" s="17">
        <f t="shared" si="0"/>
        <v>3</v>
      </c>
      <c r="P3" s="17">
        <f t="shared" si="0"/>
        <v>2</v>
      </c>
      <c r="Q3" s="17">
        <f t="shared" si="0"/>
        <v>1</v>
      </c>
      <c r="R3" s="17">
        <f t="shared" si="0"/>
        <v>0</v>
      </c>
      <c r="S3" s="17">
        <f t="shared" si="0"/>
        <v>0</v>
      </c>
      <c r="T3" s="17">
        <f t="shared" si="0"/>
        <v>0</v>
      </c>
    </row>
    <row r="4" spans="1:20" ht="16.5" customHeight="1">
      <c r="A4" s="18"/>
      <c r="B4" s="18" t="s">
        <v>42</v>
      </c>
      <c r="C4" s="17">
        <f aca="true" t="shared" si="1" ref="C4:T4">C6+C11+C16+C21+C26+C32+C35+C36+C47+C42</f>
        <v>9</v>
      </c>
      <c r="D4" s="17">
        <f t="shared" si="1"/>
        <v>9</v>
      </c>
      <c r="E4" s="17">
        <f t="shared" si="1"/>
        <v>1</v>
      </c>
      <c r="F4" s="17">
        <f t="shared" si="1"/>
        <v>2</v>
      </c>
      <c r="G4" s="17">
        <f t="shared" si="1"/>
        <v>2</v>
      </c>
      <c r="H4" s="17">
        <f t="shared" si="1"/>
        <v>1</v>
      </c>
      <c r="I4" s="17">
        <f t="shared" si="1"/>
        <v>0</v>
      </c>
      <c r="J4" s="17">
        <f t="shared" si="1"/>
        <v>1</v>
      </c>
      <c r="K4" s="17">
        <f t="shared" si="1"/>
        <v>0</v>
      </c>
      <c r="L4" s="17">
        <f t="shared" si="1"/>
        <v>0</v>
      </c>
      <c r="M4" s="17">
        <f t="shared" si="1"/>
        <v>2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>
        <f t="shared" si="1"/>
        <v>0</v>
      </c>
      <c r="S4" s="17">
        <f t="shared" si="1"/>
        <v>0</v>
      </c>
      <c r="T4" s="17">
        <f t="shared" si="1"/>
        <v>0</v>
      </c>
    </row>
    <row r="5" spans="1:20" ht="16.5" customHeight="1">
      <c r="A5" s="18"/>
      <c r="B5" s="15" t="s">
        <v>21</v>
      </c>
      <c r="C5" s="17">
        <f>C3-C4</f>
        <v>31</v>
      </c>
      <c r="D5" s="17">
        <f aca="true" t="shared" si="2" ref="D5:T5">D3-D4</f>
        <v>31</v>
      </c>
      <c r="E5" s="17">
        <f t="shared" si="2"/>
        <v>0</v>
      </c>
      <c r="F5" s="17">
        <f t="shared" si="2"/>
        <v>13</v>
      </c>
      <c r="G5" s="17">
        <f t="shared" si="2"/>
        <v>8</v>
      </c>
      <c r="H5" s="17">
        <f t="shared" si="2"/>
        <v>0</v>
      </c>
      <c r="I5" s="17">
        <f t="shared" si="2"/>
        <v>0</v>
      </c>
      <c r="J5" s="17">
        <f t="shared" si="2"/>
        <v>0</v>
      </c>
      <c r="K5" s="17">
        <f t="shared" si="2"/>
        <v>0</v>
      </c>
      <c r="L5" s="17">
        <f t="shared" si="2"/>
        <v>0</v>
      </c>
      <c r="M5" s="17">
        <f t="shared" si="2"/>
        <v>4</v>
      </c>
      <c r="N5" s="17">
        <f t="shared" si="2"/>
        <v>0</v>
      </c>
      <c r="O5" s="17">
        <f t="shared" si="2"/>
        <v>3</v>
      </c>
      <c r="P5" s="17">
        <f t="shared" si="2"/>
        <v>2</v>
      </c>
      <c r="Q5" s="17">
        <f t="shared" si="2"/>
        <v>1</v>
      </c>
      <c r="R5" s="17">
        <f t="shared" si="2"/>
        <v>0</v>
      </c>
      <c r="S5" s="17">
        <f t="shared" si="2"/>
        <v>0</v>
      </c>
      <c r="T5" s="17">
        <f t="shared" si="2"/>
        <v>0</v>
      </c>
    </row>
    <row r="6" spans="1:20" ht="16.5" customHeight="1">
      <c r="A6" s="18">
        <v>1</v>
      </c>
      <c r="B6" s="19" t="s">
        <v>43</v>
      </c>
      <c r="C6" s="19">
        <f>SUM(E6:T6)</f>
        <v>1</v>
      </c>
      <c r="D6" s="20">
        <f>SUM(E6:T6)</f>
        <v>1</v>
      </c>
      <c r="E6" s="19"/>
      <c r="F6" s="19"/>
      <c r="G6" s="19"/>
      <c r="H6" s="19"/>
      <c r="I6" s="19"/>
      <c r="J6" s="19"/>
      <c r="K6" s="19"/>
      <c r="L6" s="19"/>
      <c r="M6" s="19">
        <v>1</v>
      </c>
      <c r="N6" s="19"/>
      <c r="O6" s="19"/>
      <c r="P6" s="19"/>
      <c r="Q6" s="19"/>
      <c r="R6" s="19"/>
      <c r="S6" s="19"/>
      <c r="T6" s="17"/>
    </row>
    <row r="7" spans="1:20" ht="16.5" customHeight="1">
      <c r="A7" s="18">
        <v>2</v>
      </c>
      <c r="B7" s="6" t="s">
        <v>44</v>
      </c>
      <c r="C7" s="6">
        <f>SUM(E7:T7)</f>
        <v>1</v>
      </c>
      <c r="D7" s="21">
        <f>SUM(E7:T7)</f>
        <v>1</v>
      </c>
      <c r="E7" s="10"/>
      <c r="F7" s="10">
        <v>1</v>
      </c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</row>
    <row r="8" spans="1:20" ht="16.5" customHeight="1">
      <c r="A8" s="18">
        <v>3</v>
      </c>
      <c r="B8" s="6" t="s">
        <v>45</v>
      </c>
      <c r="C8" s="6">
        <f>SUM(E8:T8)</f>
        <v>1</v>
      </c>
      <c r="D8" s="21">
        <f>SUM(E8:T8)</f>
        <v>1</v>
      </c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8"/>
      <c r="P8" s="18"/>
      <c r="Q8" s="18"/>
      <c r="R8" s="18"/>
      <c r="S8" s="18"/>
      <c r="T8" s="18"/>
    </row>
    <row r="9" spans="1:20" ht="16.5" customHeight="1">
      <c r="A9" s="18">
        <v>4</v>
      </c>
      <c r="B9" s="6" t="s">
        <v>25</v>
      </c>
      <c r="C9" s="6">
        <f>SUM(E9:T9)</f>
        <v>1</v>
      </c>
      <c r="D9" s="21">
        <f>SUM(E9:T9)</f>
        <v>1</v>
      </c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8"/>
      <c r="P9" s="18"/>
      <c r="Q9" s="18"/>
      <c r="R9" s="18"/>
      <c r="S9" s="18"/>
      <c r="T9" s="18"/>
    </row>
    <row r="10" spans="1:20" s="13" customFormat="1" ht="16.5" customHeight="1">
      <c r="A10" s="17"/>
      <c r="B10" s="22" t="s">
        <v>46</v>
      </c>
      <c r="C10" s="17">
        <f aca="true" t="shared" si="3" ref="C10:T10">SUM(C6:C9)</f>
        <v>4</v>
      </c>
      <c r="D10" s="17">
        <f t="shared" si="3"/>
        <v>4</v>
      </c>
      <c r="E10" s="17">
        <f t="shared" si="3"/>
        <v>0</v>
      </c>
      <c r="F10" s="17">
        <f t="shared" si="3"/>
        <v>2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</row>
    <row r="11" spans="1:20" ht="16.5" customHeight="1">
      <c r="A11" s="18">
        <v>5</v>
      </c>
      <c r="B11" s="6" t="s">
        <v>47</v>
      </c>
      <c r="C11" s="6">
        <f>SUM(E11:T11)</f>
        <v>1</v>
      </c>
      <c r="D11" s="6">
        <f>SUM(F11:U11)</f>
        <v>1</v>
      </c>
      <c r="E11" s="6"/>
      <c r="F11" s="23"/>
      <c r="G11" s="23"/>
      <c r="H11" s="23">
        <v>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7"/>
    </row>
    <row r="12" spans="1:20" s="13" customFormat="1" ht="16.5" customHeight="1">
      <c r="A12" s="18">
        <v>6</v>
      </c>
      <c r="B12" s="24" t="s">
        <v>22</v>
      </c>
      <c r="C12" s="6">
        <f>SUM(E12:T12)</f>
        <v>1</v>
      </c>
      <c r="D12" s="6">
        <f>SUM(F12:U12)</f>
        <v>1</v>
      </c>
      <c r="E12" s="17"/>
      <c r="F12" s="25">
        <v>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7"/>
      <c r="T12" s="17"/>
    </row>
    <row r="13" spans="1:20" ht="16.5" customHeight="1">
      <c r="A13" s="18">
        <v>7</v>
      </c>
      <c r="B13" s="19" t="s">
        <v>23</v>
      </c>
      <c r="C13" s="6">
        <f>SUM(E13:T13)</f>
        <v>2</v>
      </c>
      <c r="D13" s="6">
        <f>SUM(F13:U13)</f>
        <v>2</v>
      </c>
      <c r="E13" s="18"/>
      <c r="F13" s="25"/>
      <c r="G13" s="25">
        <v>1</v>
      </c>
      <c r="H13" s="25"/>
      <c r="I13" s="25"/>
      <c r="J13" s="25"/>
      <c r="K13" s="25"/>
      <c r="L13" s="25"/>
      <c r="M13" s="25">
        <v>1</v>
      </c>
      <c r="N13" s="25"/>
      <c r="O13" s="25"/>
      <c r="P13" s="25"/>
      <c r="Q13" s="25"/>
      <c r="R13" s="25"/>
      <c r="S13" s="18"/>
      <c r="T13" s="18"/>
    </row>
    <row r="14" spans="1:20" ht="16.5" customHeight="1">
      <c r="A14" s="18">
        <v>8</v>
      </c>
      <c r="B14" s="19" t="s">
        <v>48</v>
      </c>
      <c r="C14" s="6">
        <f>SUM(E14:T14)</f>
        <v>2</v>
      </c>
      <c r="D14" s="6">
        <f>SUM(F14:U14)</f>
        <v>2</v>
      </c>
      <c r="E14" s="18"/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>
        <v>1</v>
      </c>
      <c r="P14" s="25"/>
      <c r="Q14" s="25"/>
      <c r="R14" s="25"/>
      <c r="S14" s="18"/>
      <c r="T14" s="18"/>
    </row>
    <row r="15" spans="1:20" s="13" customFormat="1" ht="16.5" customHeight="1">
      <c r="A15" s="17"/>
      <c r="B15" s="26" t="s">
        <v>46</v>
      </c>
      <c r="C15" s="17">
        <f aca="true" t="shared" si="4" ref="C15:T15">SUM(C11:C14)</f>
        <v>6</v>
      </c>
      <c r="D15" s="17">
        <f t="shared" si="4"/>
        <v>6</v>
      </c>
      <c r="E15" s="17">
        <f t="shared" si="4"/>
        <v>0</v>
      </c>
      <c r="F15" s="17">
        <f t="shared" si="4"/>
        <v>2</v>
      </c>
      <c r="G15" s="17">
        <f t="shared" si="4"/>
        <v>1</v>
      </c>
      <c r="H15" s="17">
        <f t="shared" si="4"/>
        <v>1</v>
      </c>
      <c r="I15" s="17">
        <f t="shared" si="4"/>
        <v>0</v>
      </c>
      <c r="J15" s="17">
        <f t="shared" si="4"/>
        <v>0</v>
      </c>
      <c r="K15" s="17">
        <f t="shared" si="4"/>
        <v>0</v>
      </c>
      <c r="L15" s="17">
        <f t="shared" si="4"/>
        <v>0</v>
      </c>
      <c r="M15" s="17">
        <f t="shared" si="4"/>
        <v>1</v>
      </c>
      <c r="N15" s="17">
        <f t="shared" si="4"/>
        <v>0</v>
      </c>
      <c r="O15" s="17">
        <f t="shared" si="4"/>
        <v>1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</row>
    <row r="16" spans="1:20" ht="16.5" customHeight="1">
      <c r="A16" s="18">
        <v>9</v>
      </c>
      <c r="B16" s="6" t="s">
        <v>49</v>
      </c>
      <c r="C16" s="6">
        <f>SUM(E16:T16)</f>
        <v>0</v>
      </c>
      <c r="D16" s="6">
        <f>SUM(F16:U16)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7"/>
    </row>
    <row r="17" spans="1:20" s="13" customFormat="1" ht="16.5" customHeight="1">
      <c r="A17" s="18">
        <v>10</v>
      </c>
      <c r="B17" s="27" t="s">
        <v>50</v>
      </c>
      <c r="C17" s="6">
        <f>SUM(E17:T17)</f>
        <v>2</v>
      </c>
      <c r="D17" s="6">
        <f>SUM(F17:U17)</f>
        <v>2</v>
      </c>
      <c r="E17" s="17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>
        <v>1</v>
      </c>
      <c r="Q17" s="10"/>
      <c r="R17" s="10"/>
      <c r="S17" s="10"/>
      <c r="T17" s="17"/>
    </row>
    <row r="18" spans="1:20" s="13" customFormat="1" ht="16.5" customHeight="1">
      <c r="A18" s="17"/>
      <c r="B18" s="28" t="s">
        <v>46</v>
      </c>
      <c r="C18" s="17">
        <f aca="true" t="shared" si="5" ref="C18:T18">SUM(C16:C17)</f>
        <v>2</v>
      </c>
      <c r="D18" s="17">
        <f t="shared" si="5"/>
        <v>2</v>
      </c>
      <c r="E18" s="17">
        <f t="shared" si="5"/>
        <v>0</v>
      </c>
      <c r="F18" s="17">
        <f t="shared" si="5"/>
        <v>0</v>
      </c>
      <c r="G18" s="17">
        <f t="shared" si="5"/>
        <v>0</v>
      </c>
      <c r="H18" s="17">
        <f t="shared" si="5"/>
        <v>0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1</v>
      </c>
      <c r="P18" s="17">
        <f t="shared" si="5"/>
        <v>1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</row>
    <row r="19" spans="1:20" ht="16.5" customHeight="1">
      <c r="A19" s="18">
        <v>11</v>
      </c>
      <c r="B19" s="6" t="s">
        <v>51</v>
      </c>
      <c r="C19" s="6">
        <f>SUM(E19:T19)</f>
        <v>1</v>
      </c>
      <c r="D19" s="6">
        <f>SUM(F19:U19)</f>
        <v>1</v>
      </c>
      <c r="E19" s="18"/>
      <c r="F19" s="18"/>
      <c r="G19" s="18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3" customFormat="1" ht="16.5" customHeight="1">
      <c r="A20" s="17"/>
      <c r="B20" s="22" t="s">
        <v>46</v>
      </c>
      <c r="C20" s="17">
        <f>SUM(C19:C19)</f>
        <v>1</v>
      </c>
      <c r="D20" s="17">
        <f>SUM(D19:D19)</f>
        <v>1</v>
      </c>
      <c r="E20" s="17">
        <f>SUM(E19:E19)</f>
        <v>0</v>
      </c>
      <c r="F20" s="17">
        <f>SUM(F19:F19)</f>
        <v>0</v>
      </c>
      <c r="G20" s="17">
        <f>SUM(G19:G19)</f>
        <v>1</v>
      </c>
      <c r="H20" s="17"/>
      <c r="I20" s="17"/>
      <c r="J20" s="17"/>
      <c r="K20" s="17"/>
      <c r="L20" s="17"/>
      <c r="M20" s="17">
        <f aca="true" t="shared" si="6" ref="M20:T20">SUM(M19:M19)</f>
        <v>0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</row>
    <row r="21" spans="1:20" ht="16.5" customHeight="1">
      <c r="A21" s="18">
        <v>12</v>
      </c>
      <c r="B21" s="6" t="s">
        <v>52</v>
      </c>
      <c r="C21" s="6">
        <f>SUM(E21:T21)</f>
        <v>1</v>
      </c>
      <c r="D21" s="6">
        <f>SUM(E21:T21)</f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</row>
    <row r="22" spans="1:20" ht="16.5" customHeight="1">
      <c r="A22" s="18">
        <v>13</v>
      </c>
      <c r="B22" s="24" t="s">
        <v>53</v>
      </c>
      <c r="C22" s="6">
        <f>SUM(E22:T22)</f>
        <v>1</v>
      </c>
      <c r="D22" s="6">
        <f>SUM(F22:U22)</f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/>
      <c r="T22" s="18"/>
    </row>
    <row r="23" spans="1:20" ht="16.5" customHeight="1">
      <c r="A23" s="18">
        <v>14</v>
      </c>
      <c r="B23" s="24" t="s">
        <v>29</v>
      </c>
      <c r="C23" s="6">
        <f>SUM(E23:T23)</f>
        <v>1</v>
      </c>
      <c r="D23" s="6">
        <f>SUM(F23:U23)</f>
        <v>1</v>
      </c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/>
      <c r="S23" s="18"/>
      <c r="T23" s="18"/>
    </row>
    <row r="24" spans="1:20" ht="16.5" customHeight="1">
      <c r="A24" s="18">
        <v>15</v>
      </c>
      <c r="B24" s="24" t="s">
        <v>54</v>
      </c>
      <c r="C24" s="6">
        <f>SUM(E24:T24)</f>
        <v>1</v>
      </c>
      <c r="D24" s="6">
        <f>SUM(F24:U24)</f>
        <v>1</v>
      </c>
      <c r="E24" s="18"/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3" customFormat="1" ht="16.5" customHeight="1">
      <c r="A25" s="17"/>
      <c r="B25" s="22" t="s">
        <v>46</v>
      </c>
      <c r="C25" s="17">
        <f aca="true" t="shared" si="7" ref="C25:T25">SUM(C21:C24)</f>
        <v>4</v>
      </c>
      <c r="D25" s="17">
        <f t="shared" si="7"/>
        <v>4</v>
      </c>
      <c r="E25" s="17">
        <f t="shared" si="7"/>
        <v>1</v>
      </c>
      <c r="F25" s="17">
        <f t="shared" si="7"/>
        <v>1</v>
      </c>
      <c r="G25" s="17">
        <f t="shared" si="7"/>
        <v>0</v>
      </c>
      <c r="H25" s="17">
        <f t="shared" si="7"/>
        <v>0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1</v>
      </c>
      <c r="N25" s="17">
        <f t="shared" si="7"/>
        <v>0</v>
      </c>
      <c r="O25" s="17">
        <f t="shared" si="7"/>
        <v>1</v>
      </c>
      <c r="P25" s="17">
        <f t="shared" si="7"/>
        <v>0</v>
      </c>
      <c r="Q25" s="17">
        <f t="shared" si="7"/>
        <v>0</v>
      </c>
      <c r="R25" s="17">
        <f t="shared" si="7"/>
        <v>0</v>
      </c>
      <c r="S25" s="17">
        <f t="shared" si="7"/>
        <v>0</v>
      </c>
      <c r="T25" s="17">
        <f t="shared" si="7"/>
        <v>0</v>
      </c>
    </row>
    <row r="26" spans="1:20" ht="16.5" customHeight="1">
      <c r="A26" s="18">
        <v>16</v>
      </c>
      <c r="B26" s="6" t="s">
        <v>55</v>
      </c>
      <c r="C26" s="6">
        <f>SUM(E26:T26)</f>
        <v>1</v>
      </c>
      <c r="D26" s="6">
        <f>SUM(F26:U26)</f>
        <v>1</v>
      </c>
      <c r="E26" s="6"/>
      <c r="F26" s="6"/>
      <c r="G26" s="6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7"/>
    </row>
    <row r="27" spans="1:20" s="13" customFormat="1" ht="16.5" customHeight="1">
      <c r="A27" s="18">
        <v>17</v>
      </c>
      <c r="B27" s="29" t="s">
        <v>30</v>
      </c>
      <c r="C27" s="6">
        <f>SUM(E27:T27)</f>
        <v>1</v>
      </c>
      <c r="D27" s="6">
        <f>SUM(F27:U27)</f>
        <v>1</v>
      </c>
      <c r="E27" s="17"/>
      <c r="F27" s="17">
        <v>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6.5" customHeight="1">
      <c r="A28" s="18">
        <v>18</v>
      </c>
      <c r="B28" s="24" t="s">
        <v>56</v>
      </c>
      <c r="C28" s="6">
        <f>SUM(E28:T28)</f>
        <v>1</v>
      </c>
      <c r="D28" s="6">
        <f>SUM(F28:U28)</f>
        <v>1</v>
      </c>
      <c r="E28" s="18"/>
      <c r="F28" s="18"/>
      <c r="G28" s="18"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6.5" customHeight="1">
      <c r="A29" s="18">
        <v>19</v>
      </c>
      <c r="B29" s="24" t="s">
        <v>31</v>
      </c>
      <c r="C29" s="6">
        <f>SUM(E29:T29)</f>
        <v>1</v>
      </c>
      <c r="D29" s="6">
        <f>SUM(F29:U29)</f>
        <v>1</v>
      </c>
      <c r="E29" s="18"/>
      <c r="F29" s="18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6.5" customHeight="1">
      <c r="A30" s="18">
        <v>20</v>
      </c>
      <c r="B30" s="24" t="s">
        <v>57</v>
      </c>
      <c r="C30" s="6">
        <f>SUM(E30:T30)</f>
        <v>2</v>
      </c>
      <c r="D30" s="6">
        <f>SUM(F30:U30)</f>
        <v>2</v>
      </c>
      <c r="E30" s="18"/>
      <c r="F30" s="18">
        <v>1</v>
      </c>
      <c r="G30" s="18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13" customFormat="1" ht="16.5" customHeight="1">
      <c r="A31" s="17"/>
      <c r="B31" s="22" t="s">
        <v>46</v>
      </c>
      <c r="C31" s="17">
        <f>SUM(C26:C30)</f>
        <v>6</v>
      </c>
      <c r="D31" s="17">
        <f aca="true" t="shared" si="8" ref="D31:T31">SUM(D26:D30)</f>
        <v>6</v>
      </c>
      <c r="E31" s="17">
        <f t="shared" si="8"/>
        <v>0</v>
      </c>
      <c r="F31" s="17">
        <f t="shared" si="8"/>
        <v>3</v>
      </c>
      <c r="G31" s="17">
        <f t="shared" si="8"/>
        <v>3</v>
      </c>
      <c r="H31" s="17">
        <f t="shared" si="8"/>
        <v>0</v>
      </c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17">
        <f t="shared" si="8"/>
        <v>0</v>
      </c>
      <c r="Q31" s="17">
        <f t="shared" si="8"/>
        <v>0</v>
      </c>
      <c r="R31" s="17">
        <f t="shared" si="8"/>
        <v>0</v>
      </c>
      <c r="S31" s="17">
        <f t="shared" si="8"/>
        <v>0</v>
      </c>
      <c r="T31" s="17">
        <f t="shared" si="8"/>
        <v>0</v>
      </c>
    </row>
    <row r="32" spans="1:20" ht="16.5" customHeight="1">
      <c r="A32" s="18">
        <v>21</v>
      </c>
      <c r="B32" s="6" t="s">
        <v>58</v>
      </c>
      <c r="C32" s="6">
        <f>SUM(E32:T32)</f>
        <v>1</v>
      </c>
      <c r="D32" s="6">
        <f>SUM(F32:U32)</f>
        <v>1</v>
      </c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  <c r="R32" s="6"/>
      <c r="S32" s="6"/>
      <c r="T32" s="17"/>
    </row>
    <row r="33" spans="1:20" ht="16.5" customHeight="1">
      <c r="A33" s="18">
        <v>22</v>
      </c>
      <c r="B33" s="6" t="s">
        <v>59</v>
      </c>
      <c r="C33" s="6">
        <f>SUM(E33:T33)</f>
        <v>3</v>
      </c>
      <c r="D33" s="6">
        <f>SUM(F33:U33)</f>
        <v>3</v>
      </c>
      <c r="E33" s="18"/>
      <c r="F33" s="10">
        <v>1</v>
      </c>
      <c r="G33" s="10">
        <v>1</v>
      </c>
      <c r="H33" s="10"/>
      <c r="I33" s="10"/>
      <c r="J33" s="10"/>
      <c r="K33" s="10"/>
      <c r="L33" s="10"/>
      <c r="M33" s="10">
        <v>1</v>
      </c>
      <c r="N33" s="18"/>
      <c r="O33" s="18"/>
      <c r="P33" s="18"/>
      <c r="Q33" s="18"/>
      <c r="R33" s="18"/>
      <c r="S33" s="18"/>
      <c r="T33" s="18"/>
    </row>
    <row r="34" spans="1:20" s="13" customFormat="1" ht="16.5" customHeight="1">
      <c r="A34" s="17"/>
      <c r="B34" s="30" t="s">
        <v>46</v>
      </c>
      <c r="C34" s="17">
        <f aca="true" t="shared" si="9" ref="C34:T34">SUM(C32:C33)</f>
        <v>4</v>
      </c>
      <c r="D34" s="17">
        <f t="shared" si="9"/>
        <v>4</v>
      </c>
      <c r="E34" s="17">
        <f t="shared" si="9"/>
        <v>0</v>
      </c>
      <c r="F34" s="17">
        <f t="shared" si="9"/>
        <v>1</v>
      </c>
      <c r="G34" s="17">
        <f t="shared" si="9"/>
        <v>1</v>
      </c>
      <c r="H34" s="17">
        <f t="shared" si="9"/>
        <v>0</v>
      </c>
      <c r="I34" s="17">
        <f t="shared" si="9"/>
        <v>0</v>
      </c>
      <c r="J34" s="17">
        <f t="shared" si="9"/>
        <v>1</v>
      </c>
      <c r="K34" s="17">
        <f t="shared" si="9"/>
        <v>0</v>
      </c>
      <c r="L34" s="17">
        <f t="shared" si="9"/>
        <v>0</v>
      </c>
      <c r="M34" s="17">
        <f t="shared" si="9"/>
        <v>1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</row>
    <row r="35" spans="1:20" ht="16.5" customHeight="1">
      <c r="A35" s="18">
        <v>23</v>
      </c>
      <c r="B35" s="6" t="s">
        <v>60</v>
      </c>
      <c r="C35" s="6">
        <f aca="true" t="shared" si="10" ref="C35:C40">SUM(E35:T35)</f>
        <v>1</v>
      </c>
      <c r="D35" s="6">
        <f>SUM(E35:T35)</f>
        <v>1</v>
      </c>
      <c r="E35" s="6"/>
      <c r="F35" s="6">
        <v>1</v>
      </c>
      <c r="G35" s="6"/>
      <c r="H35" s="19"/>
      <c r="I35" s="34"/>
      <c r="J35" s="6"/>
      <c r="K35" s="6"/>
      <c r="L35" s="6"/>
      <c r="M35" s="6"/>
      <c r="N35" s="6"/>
      <c r="O35" s="6"/>
      <c r="P35" s="6"/>
      <c r="Q35" s="6"/>
      <c r="R35" s="6"/>
      <c r="S35" s="6"/>
      <c r="T35" s="18"/>
    </row>
    <row r="36" spans="1:20" ht="16.5" customHeight="1">
      <c r="A36" s="18">
        <v>24</v>
      </c>
      <c r="B36" s="6" t="s">
        <v>61</v>
      </c>
      <c r="C36" s="6">
        <f t="shared" si="10"/>
        <v>1</v>
      </c>
      <c r="D36" s="6">
        <f>SUM(F36:U36)</f>
        <v>1</v>
      </c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8"/>
    </row>
    <row r="37" spans="1:20" s="13" customFormat="1" ht="16.5" customHeight="1">
      <c r="A37" s="18">
        <v>25</v>
      </c>
      <c r="B37" s="29" t="s">
        <v>34</v>
      </c>
      <c r="C37" s="6">
        <f t="shared" si="10"/>
        <v>1</v>
      </c>
      <c r="D37" s="6">
        <f>SUM(F37:U37)</f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1</v>
      </c>
      <c r="R37" s="10"/>
      <c r="S37" s="10"/>
      <c r="T37" s="10"/>
    </row>
    <row r="38" spans="1:20" ht="16.5" customHeight="1">
      <c r="A38" s="18">
        <v>26</v>
      </c>
      <c r="B38" s="24" t="s">
        <v>35</v>
      </c>
      <c r="C38" s="6">
        <f t="shared" si="10"/>
        <v>1</v>
      </c>
      <c r="D38" s="6">
        <f>SUM(F38:U38)</f>
        <v>1</v>
      </c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/>
      <c r="T38" s="10"/>
    </row>
    <row r="39" spans="1:20" ht="16.5" customHeight="1">
      <c r="A39" s="18">
        <v>27</v>
      </c>
      <c r="B39" s="24" t="s">
        <v>62</v>
      </c>
      <c r="C39" s="6">
        <f t="shared" si="10"/>
        <v>1</v>
      </c>
      <c r="D39" s="6">
        <f>SUM(F39:U39)</f>
        <v>1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6.5" customHeight="1">
      <c r="A40" s="18">
        <v>28</v>
      </c>
      <c r="B40" s="24" t="s">
        <v>63</v>
      </c>
      <c r="C40" s="6">
        <f t="shared" si="10"/>
        <v>1</v>
      </c>
      <c r="D40" s="6">
        <f>SUM(F40:U40)</f>
        <v>1</v>
      </c>
      <c r="E40" s="10"/>
      <c r="F40" s="10">
        <v>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13" customFormat="1" ht="16.5" customHeight="1">
      <c r="A41" s="17"/>
      <c r="B41" s="31" t="s">
        <v>46</v>
      </c>
      <c r="C41" s="17">
        <f aca="true" t="shared" si="11" ref="C41:T41">SUM(C35:C40)</f>
        <v>6</v>
      </c>
      <c r="D41" s="17">
        <f t="shared" si="11"/>
        <v>6</v>
      </c>
      <c r="E41" s="17">
        <f t="shared" si="11"/>
        <v>0</v>
      </c>
      <c r="F41" s="17">
        <f t="shared" si="11"/>
        <v>3</v>
      </c>
      <c r="G41" s="17">
        <f t="shared" si="11"/>
        <v>1</v>
      </c>
      <c r="H41" s="17">
        <f t="shared" si="11"/>
        <v>0</v>
      </c>
      <c r="I41" s="17">
        <f t="shared" si="11"/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 t="shared" si="11"/>
        <v>1</v>
      </c>
      <c r="N41" s="17">
        <f t="shared" si="11"/>
        <v>0</v>
      </c>
      <c r="O41" s="17">
        <f t="shared" si="11"/>
        <v>0</v>
      </c>
      <c r="P41" s="17">
        <f t="shared" si="11"/>
        <v>0</v>
      </c>
      <c r="Q41" s="17">
        <f t="shared" si="11"/>
        <v>1</v>
      </c>
      <c r="R41" s="17">
        <f t="shared" si="11"/>
        <v>0</v>
      </c>
      <c r="S41" s="17">
        <f t="shared" si="11"/>
        <v>0</v>
      </c>
      <c r="T41" s="17">
        <f t="shared" si="11"/>
        <v>0</v>
      </c>
    </row>
    <row r="42" spans="1:20" s="13" customFormat="1" ht="16.5" customHeight="1">
      <c r="A42" s="18">
        <v>29</v>
      </c>
      <c r="B42" s="6" t="s">
        <v>64</v>
      </c>
      <c r="C42" s="6">
        <f>SUM(E42:T42)</f>
        <v>1</v>
      </c>
      <c r="D42" s="6">
        <f>SUM(F42:U42)</f>
        <v>1</v>
      </c>
      <c r="E42" s="17"/>
      <c r="F42" s="17">
        <v>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13" customFormat="1" ht="16.5" customHeight="1">
      <c r="A43" s="18">
        <v>30</v>
      </c>
      <c r="B43" s="6" t="s">
        <v>36</v>
      </c>
      <c r="C43" s="6">
        <f>SUM(E43:T43)</f>
        <v>1</v>
      </c>
      <c r="D43" s="6">
        <f>SUM(F43:U43)</f>
        <v>1</v>
      </c>
      <c r="E43" s="17"/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6.5" customHeight="1">
      <c r="A44" s="18">
        <v>31</v>
      </c>
      <c r="B44" s="32" t="s">
        <v>37</v>
      </c>
      <c r="C44" s="6">
        <f>SUM(E44:T44)</f>
        <v>1</v>
      </c>
      <c r="D44" s="6">
        <f>SUM(F44:U44)</f>
        <v>1</v>
      </c>
      <c r="E44" s="18"/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6.5" customHeight="1">
      <c r="A45" s="18">
        <v>32</v>
      </c>
      <c r="B45" s="6" t="s">
        <v>65</v>
      </c>
      <c r="C45" s="6">
        <f>SUM(E45:T45)</f>
        <v>1</v>
      </c>
      <c r="D45" s="6">
        <f>SUM(F45:U45)</f>
        <v>1</v>
      </c>
      <c r="E45" s="18"/>
      <c r="F45" s="18"/>
      <c r="G45" s="18">
        <v>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13" customFormat="1" ht="16.5" customHeight="1">
      <c r="A46" s="17"/>
      <c r="B46" s="33" t="s">
        <v>46</v>
      </c>
      <c r="C46" s="17">
        <f>SUM(C42:C45)</f>
        <v>4</v>
      </c>
      <c r="D46" s="17">
        <f aca="true" t="shared" si="12" ref="D46:T46">SUM(D42:D45)</f>
        <v>4</v>
      </c>
      <c r="E46" s="17">
        <f t="shared" si="12"/>
        <v>0</v>
      </c>
      <c r="F46" s="17">
        <f t="shared" si="12"/>
        <v>3</v>
      </c>
      <c r="G46" s="17">
        <f t="shared" si="12"/>
        <v>1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  <c r="N46" s="17">
        <f t="shared" si="12"/>
        <v>0</v>
      </c>
      <c r="O46" s="17">
        <f t="shared" si="12"/>
        <v>0</v>
      </c>
      <c r="P46" s="17">
        <f t="shared" si="12"/>
        <v>0</v>
      </c>
      <c r="Q46" s="17">
        <f t="shared" si="12"/>
        <v>0</v>
      </c>
      <c r="R46" s="17">
        <f t="shared" si="12"/>
        <v>0</v>
      </c>
      <c r="S46" s="17">
        <f t="shared" si="12"/>
        <v>0</v>
      </c>
      <c r="T46" s="17">
        <f t="shared" si="12"/>
        <v>0</v>
      </c>
    </row>
    <row r="47" spans="1:20" ht="16.5" customHeight="1">
      <c r="A47" s="18">
        <v>33</v>
      </c>
      <c r="B47" s="6" t="s">
        <v>66</v>
      </c>
      <c r="C47" s="6">
        <f>SUM(E47:T47)</f>
        <v>1</v>
      </c>
      <c r="D47" s="6">
        <f>SUM(E47:T47)</f>
        <v>1</v>
      </c>
      <c r="E47" s="19"/>
      <c r="F47" s="19"/>
      <c r="G47" s="19"/>
      <c r="H47" s="19"/>
      <c r="I47" s="35"/>
      <c r="J47" s="19"/>
      <c r="K47" s="19"/>
      <c r="L47" s="19"/>
      <c r="M47" s="19">
        <v>1</v>
      </c>
      <c r="N47" s="6"/>
      <c r="O47" s="6"/>
      <c r="P47" s="6"/>
      <c r="Q47" s="6"/>
      <c r="R47" s="6"/>
      <c r="S47" s="6"/>
      <c r="T47" s="17"/>
    </row>
    <row r="48" spans="1:20" ht="16.5" customHeight="1">
      <c r="A48" s="18">
        <v>34</v>
      </c>
      <c r="B48" s="19" t="s">
        <v>67</v>
      </c>
      <c r="C48" s="6">
        <f>SUM(E48:T48)</f>
        <v>1</v>
      </c>
      <c r="D48" s="6">
        <f>SUM(F48:U48)</f>
        <v>1</v>
      </c>
      <c r="E48" s="10"/>
      <c r="F48" s="10"/>
      <c r="G48" s="10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6.5" customHeight="1">
      <c r="A49" s="18">
        <v>35</v>
      </c>
      <c r="B49" s="19" t="s">
        <v>68</v>
      </c>
      <c r="C49" s="6">
        <f>SUM(E49:T49)</f>
        <v>1</v>
      </c>
      <c r="D49" s="6">
        <f>SUM(F49:U49)</f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1</v>
      </c>
      <c r="Q49" s="10"/>
      <c r="R49" s="10"/>
      <c r="S49" s="10"/>
      <c r="T49" s="10"/>
    </row>
    <row r="50" spans="1:20" s="13" customFormat="1" ht="13.5">
      <c r="A50" s="17"/>
      <c r="B50" s="33" t="s">
        <v>46</v>
      </c>
      <c r="C50" s="17">
        <f aca="true" t="shared" si="13" ref="C50:T50">SUM(C47:C49)</f>
        <v>3</v>
      </c>
      <c r="D50" s="17">
        <f t="shared" si="13"/>
        <v>3</v>
      </c>
      <c r="E50" s="17">
        <f t="shared" si="13"/>
        <v>0</v>
      </c>
      <c r="F50" s="17">
        <f t="shared" si="13"/>
        <v>0</v>
      </c>
      <c r="G50" s="17">
        <f t="shared" si="13"/>
        <v>1</v>
      </c>
      <c r="H50" s="17">
        <f t="shared" si="13"/>
        <v>0</v>
      </c>
      <c r="I50" s="17">
        <f t="shared" si="13"/>
        <v>0</v>
      </c>
      <c r="J50" s="17">
        <f t="shared" si="13"/>
        <v>0</v>
      </c>
      <c r="K50" s="17">
        <f t="shared" si="13"/>
        <v>0</v>
      </c>
      <c r="L50" s="17">
        <f t="shared" si="13"/>
        <v>0</v>
      </c>
      <c r="M50" s="17">
        <f t="shared" si="13"/>
        <v>1</v>
      </c>
      <c r="N50" s="17">
        <f t="shared" si="13"/>
        <v>0</v>
      </c>
      <c r="O50" s="17">
        <f t="shared" si="13"/>
        <v>0</v>
      </c>
      <c r="P50" s="17">
        <f t="shared" si="13"/>
        <v>1</v>
      </c>
      <c r="Q50" s="17">
        <f t="shared" si="13"/>
        <v>0</v>
      </c>
      <c r="R50" s="17">
        <f t="shared" si="13"/>
        <v>0</v>
      </c>
      <c r="S50" s="17">
        <f t="shared" si="13"/>
        <v>0</v>
      </c>
      <c r="T50" s="17">
        <f t="shared" si="13"/>
        <v>0</v>
      </c>
    </row>
  </sheetData>
  <sheetProtection/>
  <mergeCells count="2">
    <mergeCell ref="A1:T1"/>
    <mergeCell ref="A3:B3"/>
  </mergeCells>
  <printOptions horizont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E23" sqref="E23"/>
    </sheetView>
  </sheetViews>
  <sheetFormatPr defaultColWidth="9.00390625" defaultRowHeight="13.5"/>
  <cols>
    <col min="1" max="1" width="5.25390625" style="0" bestFit="1" customWidth="1"/>
    <col min="2" max="2" width="19.375" style="0" customWidth="1"/>
    <col min="3" max="20" width="5.75390625" style="0" customWidth="1"/>
  </cols>
  <sheetData>
    <row r="1" spans="1:20" ht="27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0.5">
      <c r="A2" s="2" t="s">
        <v>1</v>
      </c>
      <c r="B2" s="2" t="s">
        <v>2</v>
      </c>
      <c r="C2" s="2" t="s">
        <v>3</v>
      </c>
      <c r="D2" s="2" t="s">
        <v>4</v>
      </c>
      <c r="E2" s="3" t="s">
        <v>70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/>
    </row>
    <row r="3" spans="1:20" ht="20.25" customHeight="1">
      <c r="A3" s="5"/>
      <c r="B3" s="6" t="s">
        <v>71</v>
      </c>
      <c r="C3" s="7">
        <f>SUM(C4:C16)</f>
        <v>20</v>
      </c>
      <c r="D3" s="7">
        <f>SUM(D4:D16)</f>
        <v>20</v>
      </c>
      <c r="E3" s="8">
        <f>SUM(E4:T16)</f>
        <v>20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2"/>
    </row>
    <row r="4" spans="1:20" ht="20.25" customHeight="1">
      <c r="A4" s="10">
        <v>1</v>
      </c>
      <c r="B4" s="6" t="s">
        <v>72</v>
      </c>
      <c r="C4" s="7">
        <f aca="true" t="shared" si="0" ref="C4:D16">D4</f>
        <v>3</v>
      </c>
      <c r="D4" s="7">
        <f t="shared" si="0"/>
        <v>3</v>
      </c>
      <c r="E4" s="8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2"/>
    </row>
    <row r="5" spans="1:20" ht="20.25" customHeight="1">
      <c r="A5" s="10">
        <v>2</v>
      </c>
      <c r="B5" s="6" t="s">
        <v>73</v>
      </c>
      <c r="C5" s="7">
        <f t="shared" si="0"/>
        <v>2</v>
      </c>
      <c r="D5" s="7">
        <f t="shared" si="0"/>
        <v>2</v>
      </c>
      <c r="E5" s="8">
        <v>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2"/>
    </row>
    <row r="6" spans="1:20" ht="20.25" customHeight="1">
      <c r="A6" s="10">
        <v>3</v>
      </c>
      <c r="B6" s="6" t="s">
        <v>74</v>
      </c>
      <c r="C6" s="7">
        <f t="shared" si="0"/>
        <v>2</v>
      </c>
      <c r="D6" s="7">
        <f t="shared" si="0"/>
        <v>2</v>
      </c>
      <c r="E6" s="8">
        <v>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/>
    </row>
    <row r="7" spans="1:20" ht="20.25" customHeight="1">
      <c r="A7" s="10">
        <v>4</v>
      </c>
      <c r="B7" s="6" t="s">
        <v>75</v>
      </c>
      <c r="C7" s="7">
        <f t="shared" si="0"/>
        <v>1</v>
      </c>
      <c r="D7" s="7">
        <f t="shared" si="0"/>
        <v>1</v>
      </c>
      <c r="E7" s="8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</row>
    <row r="8" spans="1:20" ht="20.25" customHeight="1">
      <c r="A8" s="10">
        <v>5</v>
      </c>
      <c r="B8" s="6" t="s">
        <v>76</v>
      </c>
      <c r="C8" s="7">
        <f t="shared" si="0"/>
        <v>1</v>
      </c>
      <c r="D8" s="7">
        <f t="shared" si="0"/>
        <v>1</v>
      </c>
      <c r="E8" s="8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/>
    </row>
    <row r="9" spans="1:20" ht="20.25" customHeight="1">
      <c r="A9" s="10">
        <v>6</v>
      </c>
      <c r="B9" s="6" t="s">
        <v>77</v>
      </c>
      <c r="C9" s="7">
        <f t="shared" si="0"/>
        <v>1</v>
      </c>
      <c r="D9" s="7">
        <f t="shared" si="0"/>
        <v>1</v>
      </c>
      <c r="E9" s="8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2"/>
    </row>
    <row r="10" spans="1:20" ht="20.25" customHeight="1">
      <c r="A10" s="10">
        <v>7</v>
      </c>
      <c r="B10" s="6" t="s">
        <v>78</v>
      </c>
      <c r="C10" s="7">
        <f t="shared" si="0"/>
        <v>1</v>
      </c>
      <c r="D10" s="7">
        <f t="shared" si="0"/>
        <v>1</v>
      </c>
      <c r="E10" s="8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</row>
    <row r="11" spans="1:20" ht="20.25" customHeight="1">
      <c r="A11" s="10">
        <v>8</v>
      </c>
      <c r="B11" s="6" t="s">
        <v>79</v>
      </c>
      <c r="C11" s="7">
        <f t="shared" si="0"/>
        <v>1</v>
      </c>
      <c r="D11" s="7">
        <f t="shared" si="0"/>
        <v>1</v>
      </c>
      <c r="E11" s="8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</row>
    <row r="12" spans="1:20" ht="20.25" customHeight="1">
      <c r="A12" s="10">
        <v>9</v>
      </c>
      <c r="B12" s="6" t="s">
        <v>80</v>
      </c>
      <c r="C12" s="7">
        <f t="shared" si="0"/>
        <v>2</v>
      </c>
      <c r="D12" s="7">
        <f t="shared" si="0"/>
        <v>2</v>
      </c>
      <c r="E12" s="8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</row>
    <row r="13" spans="1:20" ht="20.25" customHeight="1">
      <c r="A13" s="10">
        <v>10</v>
      </c>
      <c r="B13" s="6" t="s">
        <v>81</v>
      </c>
      <c r="C13" s="7">
        <f t="shared" si="0"/>
        <v>1</v>
      </c>
      <c r="D13" s="7">
        <f t="shared" si="0"/>
        <v>1</v>
      </c>
      <c r="E13" s="8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/>
    </row>
    <row r="14" spans="1:20" ht="20.25" customHeight="1">
      <c r="A14" s="10">
        <v>11</v>
      </c>
      <c r="B14" s="6" t="s">
        <v>82</v>
      </c>
      <c r="C14" s="7">
        <f t="shared" si="0"/>
        <v>1</v>
      </c>
      <c r="D14" s="7">
        <f t="shared" si="0"/>
        <v>1</v>
      </c>
      <c r="E14" s="8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</row>
    <row r="15" spans="1:20" ht="20.25" customHeight="1">
      <c r="A15" s="10">
        <v>12</v>
      </c>
      <c r="B15" s="6" t="s">
        <v>83</v>
      </c>
      <c r="C15" s="7">
        <f t="shared" si="0"/>
        <v>2</v>
      </c>
      <c r="D15" s="7">
        <f t="shared" si="0"/>
        <v>2</v>
      </c>
      <c r="E15" s="8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</row>
    <row r="16" spans="1:20" ht="20.25" customHeight="1">
      <c r="A16" s="10">
        <v>13</v>
      </c>
      <c r="B16" s="6" t="s">
        <v>84</v>
      </c>
      <c r="C16" s="7">
        <f t="shared" si="0"/>
        <v>2</v>
      </c>
      <c r="D16" s="7">
        <f t="shared" si="0"/>
        <v>2</v>
      </c>
      <c r="E16" s="8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</row>
  </sheetData>
  <sheetProtection/>
  <mergeCells count="16">
    <mergeCell ref="A1:T1"/>
    <mergeCell ref="E2:T2"/>
    <mergeCell ref="E3:T3"/>
    <mergeCell ref="E4:T4"/>
    <mergeCell ref="E5:T5"/>
    <mergeCell ref="E6:T6"/>
    <mergeCell ref="E7:T7"/>
    <mergeCell ref="E8:T8"/>
    <mergeCell ref="E9:T9"/>
    <mergeCell ref="E10:T10"/>
    <mergeCell ref="E11:T11"/>
    <mergeCell ref="E12:T12"/>
    <mergeCell ref="E13:T13"/>
    <mergeCell ref="E14:T14"/>
    <mergeCell ref="E15:T15"/>
    <mergeCell ref="E16:T16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天涯孤旅</cp:lastModifiedBy>
  <cp:lastPrinted>2021-02-20T01:20:39Z</cp:lastPrinted>
  <dcterms:created xsi:type="dcterms:W3CDTF">2006-09-13T11:21:51Z</dcterms:created>
  <dcterms:modified xsi:type="dcterms:W3CDTF">2021-08-19T12:55:16Z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FB761A7E4C1044BE8F4C6AB259EE1719</vt:lpwstr>
  </property>
</Properties>
</file>